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11445" activeTab="0"/>
  </bookViews>
  <sheets>
    <sheet name="Stundengebot" sheetId="1" r:id="rId1"/>
  </sheets>
  <definedNames>
    <definedName name="Daten">'Stundengebot'!$AC$18</definedName>
    <definedName name="Datum">'Stundengebot'!$AE$18</definedName>
    <definedName name="DatumZeit">'Stundengebot'!$C$8</definedName>
    <definedName name="Die">'Stundengebot'!#REF!</definedName>
    <definedName name="Don">'Stundengebot'!#REF!</definedName>
    <definedName name="Fre">'Stundengebot'!#REF!</definedName>
    <definedName name="Liefertag">'Stundengebot'!$C$1</definedName>
    <definedName name="Mit">'Stundengebot'!#REF!</definedName>
    <definedName name="Mon">'Stundengebot'!#REF!</definedName>
    <definedName name="Sam">'Stundengebot'!#REF!</definedName>
    <definedName name="Son">'Stundengebot'!#REF!</definedName>
    <definedName name="Zeit">'Stundengebot'!$AF$18</definedName>
  </definedNames>
  <calcPr fullCalcOnLoad="1"/>
</workbook>
</file>

<file path=xl/sharedStrings.xml><?xml version="1.0" encoding="utf-8"?>
<sst xmlns="http://schemas.openxmlformats.org/spreadsheetml/2006/main" count="37" uniqueCount="28">
  <si>
    <t>von Regelzone</t>
  </si>
  <si>
    <t>an Regelzone</t>
  </si>
  <si>
    <t>von Bilanzkreis</t>
  </si>
  <si>
    <t>an Bilanzkreis</t>
  </si>
  <si>
    <t>10YDE-EON------1</t>
  </si>
  <si>
    <t>Version</t>
  </si>
  <si>
    <t>von</t>
  </si>
  <si>
    <t>bis</t>
  </si>
  <si>
    <t>Datum</t>
  </si>
  <si>
    <t>Absender/Bilanzkreisverantwortlicher</t>
  </si>
  <si>
    <t>EnergieNetz Mitte GmbH</t>
  </si>
  <si>
    <t>Kommentarbereich</t>
  </si>
  <si>
    <t>Geschäftsart</t>
  </si>
  <si>
    <t>intraday</t>
  </si>
  <si>
    <t>Bestellung</t>
  </si>
  <si>
    <t>Arbeit:</t>
  </si>
  <si>
    <t xml:space="preserve">[MWh] </t>
  </si>
  <si>
    <t>Preislimit</t>
  </si>
  <si>
    <t>Daten</t>
  </si>
  <si>
    <t>Limit</t>
  </si>
  <si>
    <t>MW</t>
  </si>
  <si>
    <t>EUR/MWh</t>
  </si>
  <si>
    <t>Arbeit [MWh]:</t>
  </si>
  <si>
    <t>11XENMSERVICE--6</t>
  </si>
  <si>
    <t>07.10.2016</t>
  </si>
  <si>
    <t>11XENMSERVICE--6 kauft</t>
  </si>
  <si>
    <t>11XENMSERVICE--6 verkauft</t>
  </si>
  <si>
    <t>20161006 1341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</si>
</sst>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[$-407]dddd\,\ d\.\ mmmm\ yyyy"/>
    <numFmt numFmtId="174" formatCode="0.000"/>
  </numFmts>
  <fonts count="53">
    <font>
      <sz val="11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MS Sans Serif"/>
      <family val="0"/>
    </font>
    <font>
      <sz val="12"/>
      <name val="MS Sans Serif"/>
      <family val="0"/>
    </font>
    <font>
      <b/>
      <sz val="12"/>
      <name val="Arial"/>
      <family val="2"/>
    </font>
    <font>
      <sz val="13.5"/>
      <name val="Arial"/>
      <family val="2"/>
    </font>
    <font>
      <u val="single"/>
      <sz val="7.5"/>
      <color indexed="12"/>
      <name val="MS Sans Serif"/>
      <family val="0"/>
    </font>
    <font>
      <u val="single"/>
      <sz val="11"/>
      <color indexed="36"/>
      <name val="Helvetica"/>
      <family val="0"/>
    </font>
    <font>
      <sz val="11"/>
      <color indexed="8"/>
      <name val="Calibri"/>
      <family val="2"/>
    </font>
    <font>
      <sz val="10"/>
      <color indexed="8"/>
      <name val="Ubuntu"/>
      <family val="2"/>
    </font>
    <font>
      <sz val="10"/>
      <color indexed="9"/>
      <name val="Ubuntu"/>
      <family val="2"/>
    </font>
    <font>
      <b/>
      <sz val="10"/>
      <color indexed="63"/>
      <name val="Ubuntu"/>
      <family val="2"/>
    </font>
    <font>
      <b/>
      <sz val="10"/>
      <color indexed="52"/>
      <name val="Ubuntu"/>
      <family val="2"/>
    </font>
    <font>
      <sz val="10"/>
      <color indexed="62"/>
      <name val="Ubuntu"/>
      <family val="2"/>
    </font>
    <font>
      <b/>
      <sz val="10"/>
      <color indexed="8"/>
      <name val="Ubuntu"/>
      <family val="2"/>
    </font>
    <font>
      <i/>
      <sz val="10"/>
      <color indexed="23"/>
      <name val="Ubuntu"/>
      <family val="2"/>
    </font>
    <font>
      <sz val="10"/>
      <color indexed="17"/>
      <name val="Ubuntu"/>
      <family val="2"/>
    </font>
    <font>
      <sz val="10"/>
      <color indexed="60"/>
      <name val="Ubuntu"/>
      <family val="2"/>
    </font>
    <font>
      <sz val="10"/>
      <color indexed="20"/>
      <name val="Ubuntu"/>
      <family val="2"/>
    </font>
    <font>
      <sz val="18"/>
      <color indexed="54"/>
      <name val="Calibri Light"/>
      <family val="2"/>
    </font>
    <font>
      <b/>
      <sz val="15"/>
      <color indexed="54"/>
      <name val="Ubuntu"/>
      <family val="2"/>
    </font>
    <font>
      <b/>
      <sz val="13"/>
      <color indexed="54"/>
      <name val="Ubuntu"/>
      <family val="2"/>
    </font>
    <font>
      <b/>
      <sz val="11"/>
      <color indexed="54"/>
      <name val="Ubuntu"/>
      <family val="2"/>
    </font>
    <font>
      <sz val="10"/>
      <color indexed="52"/>
      <name val="Ubuntu"/>
      <family val="2"/>
    </font>
    <font>
      <sz val="10"/>
      <color indexed="10"/>
      <name val="Ubuntu"/>
      <family val="2"/>
    </font>
    <font>
      <b/>
      <sz val="10"/>
      <color indexed="9"/>
      <name val="Ubuntu"/>
      <family val="2"/>
    </font>
    <font>
      <sz val="10"/>
      <color indexed="9"/>
      <name val="Arial"/>
      <family val="2"/>
    </font>
    <font>
      <sz val="11"/>
      <color indexed="9"/>
      <name val="Helvetica"/>
      <family val="0"/>
    </font>
    <font>
      <sz val="12"/>
      <color indexed="9"/>
      <name val="MS Sans Serif"/>
      <family val="0"/>
    </font>
    <font>
      <sz val="12"/>
      <color indexed="9"/>
      <name val="Arial"/>
      <family val="2"/>
    </font>
    <font>
      <sz val="10"/>
      <color theme="1"/>
      <name val="Ubuntu"/>
      <family val="2"/>
    </font>
    <font>
      <sz val="10"/>
      <color theme="0"/>
      <name val="Ubuntu"/>
      <family val="2"/>
    </font>
    <font>
      <b/>
      <sz val="10"/>
      <color rgb="FF3F3F3F"/>
      <name val="Ubuntu"/>
      <family val="2"/>
    </font>
    <font>
      <b/>
      <sz val="10"/>
      <color rgb="FFFA7D00"/>
      <name val="Ubuntu"/>
      <family val="2"/>
    </font>
    <font>
      <sz val="10"/>
      <color rgb="FF3F3F76"/>
      <name val="Ubuntu"/>
      <family val="2"/>
    </font>
    <font>
      <b/>
      <sz val="10"/>
      <color theme="1"/>
      <name val="Ubuntu"/>
      <family val="2"/>
    </font>
    <font>
      <i/>
      <sz val="10"/>
      <color rgb="FF7F7F7F"/>
      <name val="Ubuntu"/>
      <family val="2"/>
    </font>
    <font>
      <sz val="10"/>
      <color rgb="FF006100"/>
      <name val="Ubuntu"/>
      <family val="2"/>
    </font>
    <font>
      <sz val="10"/>
      <color rgb="FF9C6500"/>
      <name val="Ubuntu"/>
      <family val="2"/>
    </font>
    <font>
      <sz val="10"/>
      <color rgb="FF9C0006"/>
      <name val="Ubuntu"/>
      <family val="2"/>
    </font>
    <font>
      <sz val="18"/>
      <color theme="3"/>
      <name val="Calibri Light"/>
      <family val="2"/>
    </font>
    <font>
      <b/>
      <sz val="15"/>
      <color theme="3"/>
      <name val="Ubuntu"/>
      <family val="2"/>
    </font>
    <font>
      <b/>
      <sz val="13"/>
      <color theme="3"/>
      <name val="Ubuntu"/>
      <family val="2"/>
    </font>
    <font>
      <b/>
      <sz val="11"/>
      <color theme="3"/>
      <name val="Ubuntu"/>
      <family val="2"/>
    </font>
    <font>
      <sz val="10"/>
      <color rgb="FFFA7D00"/>
      <name val="Ubuntu"/>
      <family val="2"/>
    </font>
    <font>
      <sz val="10"/>
      <color rgb="FFFF0000"/>
      <name val="Ubuntu"/>
      <family val="2"/>
    </font>
    <font>
      <b/>
      <sz val="10"/>
      <color theme="0"/>
      <name val="Ubuntu"/>
      <family val="2"/>
    </font>
    <font>
      <sz val="10"/>
      <color theme="0"/>
      <name val="Arial"/>
      <family val="2"/>
    </font>
    <font>
      <sz val="11"/>
      <color theme="0"/>
      <name val="Helvetica"/>
      <family val="0"/>
    </font>
    <font>
      <sz val="12"/>
      <color theme="0"/>
      <name val="MS Sans Serif"/>
      <family val="0"/>
    </font>
    <font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14" fontId="3" fillId="0" borderId="0" xfId="0" applyNumberFormat="1" applyFont="1" applyFill="1" applyBorder="1" applyAlignment="1" applyProtection="1">
      <alignment horizontal="left" vertical="center"/>
      <protection/>
    </xf>
    <xf numFmtId="14" fontId="5" fillId="0" borderId="0" xfId="0" applyNumberFormat="1" applyFont="1" applyFill="1" applyBorder="1" applyAlignment="1" applyProtection="1">
      <alignment horizontal="left"/>
      <protection/>
    </xf>
    <xf numFmtId="20" fontId="3" fillId="0" borderId="0" xfId="0" applyNumberFormat="1" applyFont="1" applyFill="1" applyBorder="1" applyAlignment="1" applyProtection="1">
      <alignment horizontal="left" vertical="center"/>
      <protection/>
    </xf>
    <xf numFmtId="20" fontId="5" fillId="0" borderId="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51" fillId="0" borderId="12" xfId="0" applyFont="1" applyBorder="1" applyAlignment="1">
      <alignment/>
    </xf>
    <xf numFmtId="0" fontId="52" fillId="0" borderId="14" xfId="0" applyFont="1" applyBorder="1" applyAlignment="1">
      <alignment/>
    </xf>
    <xf numFmtId="0" fontId="51" fillId="0" borderId="10" xfId="0" applyFont="1" applyBorder="1" applyAlignment="1">
      <alignment/>
    </xf>
    <xf numFmtId="0" fontId="52" fillId="0" borderId="15" xfId="0" applyFont="1" applyBorder="1" applyAlignment="1">
      <alignment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right"/>
    </xf>
    <xf numFmtId="14" fontId="2" fillId="33" borderId="18" xfId="0" applyNumberFormat="1" applyFont="1" applyFill="1" applyBorder="1" applyAlignment="1">
      <alignment horizontal="left"/>
    </xf>
    <xf numFmtId="0" fontId="2" fillId="33" borderId="19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right"/>
    </xf>
    <xf numFmtId="0" fontId="1" fillId="33" borderId="20" xfId="0" applyFont="1" applyFill="1" applyBorder="1" applyAlignment="1">
      <alignment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righ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right"/>
    </xf>
    <xf numFmtId="0" fontId="2" fillId="33" borderId="24" xfId="0" applyFont="1" applyFill="1" applyBorder="1" applyAlignment="1">
      <alignment horizontal="right"/>
    </xf>
    <xf numFmtId="0" fontId="2" fillId="33" borderId="25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0" fontId="2" fillId="33" borderId="26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2" fillId="34" borderId="28" xfId="0" applyFont="1" applyFill="1" applyBorder="1" applyAlignment="1">
      <alignment horizontal="left"/>
    </xf>
    <xf numFmtId="0" fontId="2" fillId="34" borderId="29" xfId="0" applyFont="1" applyFill="1" applyBorder="1" applyAlignment="1">
      <alignment horizontal="right"/>
    </xf>
    <xf numFmtId="0" fontId="2" fillId="34" borderId="26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20" fontId="1" fillId="34" borderId="25" xfId="0" applyNumberFormat="1" applyFont="1" applyFill="1" applyBorder="1" applyAlignment="1">
      <alignment horizontal="center"/>
    </xf>
    <xf numFmtId="20" fontId="1" fillId="34" borderId="31" xfId="0" applyNumberFormat="1" applyFont="1" applyFill="1" applyBorder="1" applyAlignment="1">
      <alignment horizontal="center"/>
    </xf>
    <xf numFmtId="20" fontId="1" fillId="34" borderId="32" xfId="0" applyNumberFormat="1" applyFont="1" applyFill="1" applyBorder="1" applyAlignment="1">
      <alignment horizontal="center"/>
    </xf>
    <xf numFmtId="20" fontId="1" fillId="34" borderId="33" xfId="0" applyNumberFormat="1" applyFont="1" applyFill="1" applyBorder="1" applyAlignment="1">
      <alignment horizontal="center"/>
    </xf>
    <xf numFmtId="20" fontId="1" fillId="34" borderId="26" xfId="0" applyNumberFormat="1" applyFont="1" applyFill="1" applyBorder="1" applyAlignment="1">
      <alignment horizontal="center"/>
    </xf>
    <xf numFmtId="20" fontId="1" fillId="34" borderId="30" xfId="0" applyNumberFormat="1" applyFont="1" applyFill="1" applyBorder="1" applyAlignment="1">
      <alignment horizontal="center"/>
    </xf>
    <xf numFmtId="0" fontId="2" fillId="33" borderId="30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33" borderId="34" xfId="0" applyNumberFormat="1" applyFont="1" applyFill="1" applyBorder="1" applyAlignment="1" applyProtection="1">
      <alignment horizontal="center"/>
      <protection locked="0"/>
    </xf>
    <xf numFmtId="0" fontId="1" fillId="33" borderId="35" xfId="0" applyFont="1" applyFill="1" applyBorder="1" applyAlignment="1">
      <alignment horizontal="center"/>
    </xf>
    <xf numFmtId="0" fontId="1" fillId="35" borderId="36" xfId="0" applyNumberFormat="1" applyFont="1" applyFill="1" applyBorder="1" applyAlignment="1">
      <alignment horizontal="center"/>
    </xf>
    <xf numFmtId="2" fontId="1" fillId="33" borderId="36" xfId="0" applyNumberFormat="1" applyFont="1" applyFill="1" applyBorder="1" applyAlignment="1" applyProtection="1">
      <alignment horizontal="center"/>
      <protection locked="0"/>
    </xf>
    <xf numFmtId="2" fontId="1" fillId="33" borderId="36" xfId="0" applyNumberFormat="1" applyFont="1" applyFill="1" applyBorder="1" applyAlignment="1">
      <alignment horizontal="center"/>
    </xf>
    <xf numFmtId="49" fontId="1" fillId="33" borderId="37" xfId="0" applyNumberFormat="1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174" fontId="1" fillId="36" borderId="34" xfId="0" applyNumberFormat="1" applyFont="1" applyFill="1" applyBorder="1" applyAlignment="1">
      <alignment horizontal="center"/>
    </xf>
    <xf numFmtId="0" fontId="1" fillId="37" borderId="35" xfId="0" applyFont="1" applyFill="1" applyBorder="1" applyAlignment="1">
      <alignment horizontal="center"/>
    </xf>
    <xf numFmtId="0" fontId="2" fillId="37" borderId="37" xfId="0" applyFont="1" applyFill="1" applyBorder="1" applyAlignment="1">
      <alignment horizontal="center"/>
    </xf>
    <xf numFmtId="2" fontId="1" fillId="35" borderId="36" xfId="0" applyNumberFormat="1" applyFont="1" applyFill="1" applyBorder="1" applyAlignment="1">
      <alignment horizontal="center"/>
    </xf>
    <xf numFmtId="2" fontId="1" fillId="35" borderId="38" xfId="0" applyNumberFormat="1" applyFont="1" applyFill="1" applyBorder="1" applyAlignment="1" applyProtection="1">
      <alignment horizontal="center"/>
      <protection locked="0"/>
    </xf>
    <xf numFmtId="0" fontId="1" fillId="35" borderId="38" xfId="0" applyNumberFormat="1" applyFont="1" applyFill="1" applyBorder="1" applyAlignment="1" applyProtection="1">
      <alignment horizontal="center"/>
      <protection locked="0"/>
    </xf>
    <xf numFmtId="2" fontId="1" fillId="35" borderId="36" xfId="0" applyNumberFormat="1" applyFont="1" applyFill="1" applyBorder="1" applyAlignment="1" applyProtection="1">
      <alignment horizontal="center"/>
      <protection locked="0"/>
    </xf>
    <xf numFmtId="0" fontId="1" fillId="35" borderId="36" xfId="0" applyNumberFormat="1" applyFont="1" applyFill="1" applyBorder="1" applyAlignment="1" applyProtection="1">
      <alignment horizontal="center"/>
      <protection locked="0"/>
    </xf>
    <xf numFmtId="174" fontId="2" fillId="33" borderId="34" xfId="0" applyNumberFormat="1" applyFont="1" applyFill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 2" xfId="55"/>
    <cellStyle name="Standard 3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21"/>
  <sheetViews>
    <sheetView tabSelected="1" zoomScale="80" zoomScaleNormal="80" zoomScalePageLayoutView="0" workbookViewId="0" topLeftCell="A1">
      <selection activeCell="K6" sqref="K6"/>
    </sheetView>
  </sheetViews>
  <sheetFormatPr defaultColWidth="8.00390625" defaultRowHeight="14.25"/>
  <cols>
    <col min="1" max="2" width="19.00390625" style="64" customWidth="1"/>
    <col min="3" max="3" width="22.50390625" style="62" customWidth="1"/>
    <col min="4" max="4" width="11.50390625" style="62" customWidth="1"/>
    <col min="5" max="5" width="22.50390625" style="0" customWidth="1"/>
    <col min="6" max="6" width="11.50390625" style="0" customWidth="1"/>
    <col min="7" max="21" width="8.00390625" style="3" customWidth="1"/>
    <col min="22" max="22" width="7.875" style="3" customWidth="1"/>
    <col min="23" max="23" width="8.375" style="3" customWidth="1"/>
    <col min="24" max="25" width="8.25390625" style="3" customWidth="1"/>
    <col min="26" max="26" width="8.00390625" style="3" customWidth="1"/>
    <col min="27" max="27" width="8.625" style="3" customWidth="1"/>
    <col min="28" max="28" width="8.25390625" style="3" customWidth="1"/>
    <col min="29" max="31" width="7.50390625" style="3" customWidth="1"/>
    <col min="32" max="16384" width="8.00390625" style="3" customWidth="1"/>
  </cols>
  <sheetData>
    <row r="1" spans="1:32" ht="19.5" customHeight="1" thickBot="1">
      <c r="A1" s="30"/>
      <c r="B1" s="31" t="s">
        <v>8</v>
      </c>
      <c r="C1" s="65" t="s">
        <v>24</v>
      </c>
      <c r="D1" s="65"/>
      <c r="E1" s="65" t="str">
        <f>Liefertag</f>
        <v>07.10.2016</v>
      </c>
      <c r="F1" s="6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1"/>
      <c r="Z1" s="14"/>
      <c r="AA1" s="17"/>
      <c r="AB1" s="18"/>
      <c r="AC1" s="14"/>
      <c r="AD1" s="14"/>
      <c r="AE1" s="19"/>
      <c r="AF1" s="20"/>
    </row>
    <row r="2" spans="1:32" ht="19.5" customHeight="1">
      <c r="A2" s="32"/>
      <c r="B2" s="33" t="s">
        <v>0</v>
      </c>
      <c r="C2" s="66" t="s">
        <v>4</v>
      </c>
      <c r="D2" s="66"/>
      <c r="E2" s="66" t="s">
        <v>4</v>
      </c>
      <c r="F2" s="66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6"/>
      <c r="Y2" s="1"/>
      <c r="Z2" s="14"/>
      <c r="AA2" s="17"/>
      <c r="AB2" s="18"/>
      <c r="AC2" s="14"/>
      <c r="AD2" s="14"/>
      <c r="AE2" s="19"/>
      <c r="AF2" s="20"/>
    </row>
    <row r="3" spans="1:32" ht="19.5" customHeight="1">
      <c r="A3" s="34"/>
      <c r="B3" s="35" t="s">
        <v>1</v>
      </c>
      <c r="C3" s="67" t="s">
        <v>4</v>
      </c>
      <c r="D3" s="67"/>
      <c r="E3" s="67" t="s">
        <v>4</v>
      </c>
      <c r="F3" s="67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6"/>
      <c r="Y3" s="1"/>
      <c r="Z3" s="14"/>
      <c r="AA3" s="17"/>
      <c r="AB3" s="18"/>
      <c r="AC3" s="14"/>
      <c r="AD3" s="14"/>
      <c r="AE3" s="19"/>
      <c r="AF3" s="20"/>
    </row>
    <row r="4" spans="1:31" ht="18" customHeight="1">
      <c r="A4" s="36"/>
      <c r="B4" s="35" t="s">
        <v>2</v>
      </c>
      <c r="C4" s="68"/>
      <c r="D4" s="68"/>
      <c r="E4" s="68" t="s">
        <v>23</v>
      </c>
      <c r="F4" s="6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21.75" customHeight="1">
      <c r="A5" s="34"/>
      <c r="B5" s="35" t="s">
        <v>3</v>
      </c>
      <c r="C5" s="68" t="s">
        <v>23</v>
      </c>
      <c r="D5" s="68"/>
      <c r="E5" s="68"/>
      <c r="F5" s="6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6"/>
      <c r="AB5" s="1"/>
      <c r="AC5" s="1"/>
      <c r="AD5" s="1"/>
      <c r="AE5" s="1"/>
    </row>
    <row r="6" spans="1:31" ht="21.75" customHeight="1">
      <c r="A6" s="37"/>
      <c r="B6" s="38"/>
      <c r="C6" s="69"/>
      <c r="D6" s="69"/>
      <c r="E6" s="69"/>
      <c r="F6" s="69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6"/>
      <c r="AB6" s="1"/>
      <c r="AC6" s="1"/>
      <c r="AD6" s="1"/>
      <c r="AE6" s="1"/>
    </row>
    <row r="7" spans="1:31" ht="21.75" customHeight="1">
      <c r="A7" s="39"/>
      <c r="B7" s="40" t="s">
        <v>9</v>
      </c>
      <c r="C7" s="67" t="s">
        <v>10</v>
      </c>
      <c r="D7" s="67"/>
      <c r="E7" s="67" t="s">
        <v>10</v>
      </c>
      <c r="F7" s="67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5"/>
      <c r="AA7" s="6"/>
      <c r="AB7" s="1"/>
      <c r="AC7" s="1"/>
      <c r="AD7" s="1"/>
      <c r="AE7" s="1"/>
    </row>
    <row r="8" spans="1:31" ht="21.75" customHeight="1" thickBot="1">
      <c r="A8" s="41"/>
      <c r="B8" s="42" t="s">
        <v>5</v>
      </c>
      <c r="C8" s="70" t="s">
        <v>27</v>
      </c>
      <c r="D8" s="70"/>
      <c r="E8" s="70" t="str">
        <f>DatumZeit</f>
        <v>20161006 1341</v>
      </c>
      <c r="F8" s="70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5"/>
      <c r="AA8" s="6"/>
      <c r="AB8" s="1"/>
      <c r="AC8" s="1"/>
      <c r="AD8" s="1"/>
      <c r="AE8" s="1"/>
    </row>
    <row r="9" spans="1:31" ht="21.75" customHeight="1">
      <c r="A9" s="33" t="s">
        <v>11</v>
      </c>
      <c r="B9" s="43" t="s">
        <v>12</v>
      </c>
      <c r="C9" s="66" t="s">
        <v>13</v>
      </c>
      <c r="D9" s="66"/>
      <c r="E9" s="66" t="s">
        <v>13</v>
      </c>
      <c r="F9" s="66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5"/>
      <c r="AA9" s="6"/>
      <c r="AB9" s="1"/>
      <c r="AC9" s="1"/>
      <c r="AD9" s="1"/>
      <c r="AE9" s="1"/>
    </row>
    <row r="10" spans="1:6" ht="17.25" customHeight="1">
      <c r="A10" s="44"/>
      <c r="B10" s="45"/>
      <c r="C10" s="71" t="s">
        <v>25</v>
      </c>
      <c r="D10" s="71"/>
      <c r="E10" s="71" t="s">
        <v>26</v>
      </c>
      <c r="F10" s="71"/>
    </row>
    <row r="11" spans="1:6" ht="17.25" customHeight="1">
      <c r="A11" s="44"/>
      <c r="B11" s="45"/>
      <c r="C11" s="71"/>
      <c r="D11" s="71"/>
      <c r="E11" s="71"/>
      <c r="F11" s="71"/>
    </row>
    <row r="12" spans="1:6" ht="17.25" customHeight="1">
      <c r="A12" s="44"/>
      <c r="B12" s="45"/>
      <c r="C12" s="71"/>
      <c r="D12" s="71"/>
      <c r="E12" s="71"/>
      <c r="F12" s="71"/>
    </row>
    <row r="13" spans="1:6" ht="17.25" customHeight="1">
      <c r="A13" s="44"/>
      <c r="B13" s="45"/>
      <c r="C13" s="71"/>
      <c r="D13" s="71"/>
      <c r="E13" s="71"/>
      <c r="F13" s="71"/>
    </row>
    <row r="14" spans="1:6" ht="17.25" customHeight="1" thickBot="1">
      <c r="A14" s="46"/>
      <c r="B14" s="47"/>
      <c r="C14" s="72" t="s">
        <v>14</v>
      </c>
      <c r="D14" s="72"/>
      <c r="E14" s="72"/>
      <c r="F14" s="72"/>
    </row>
    <row r="15" spans="1:6" ht="17.25" customHeight="1" thickBot="1">
      <c r="A15" s="48" t="s">
        <v>15</v>
      </c>
      <c r="B15" s="31" t="s">
        <v>16</v>
      </c>
      <c r="C15" s="73">
        <v>0</v>
      </c>
      <c r="D15" s="73" t="s">
        <v>17</v>
      </c>
      <c r="E15" s="73">
        <v>0</v>
      </c>
      <c r="F15" s="73" t="s">
        <v>17</v>
      </c>
    </row>
    <row r="16" spans="1:30" ht="17.25" customHeight="1">
      <c r="A16" s="49"/>
      <c r="B16" s="50"/>
      <c r="C16" s="74"/>
      <c r="D16" s="74"/>
      <c r="E16" s="74"/>
      <c r="F16" s="74"/>
      <c r="AA16" s="22"/>
      <c r="AB16" s="22"/>
      <c r="AC16" s="22"/>
      <c r="AD16" s="22"/>
    </row>
    <row r="17" spans="1:30" ht="17.25" customHeight="1" thickBot="1">
      <c r="A17" s="51" t="s">
        <v>6</v>
      </c>
      <c r="B17" s="52" t="s">
        <v>7</v>
      </c>
      <c r="C17" s="75" t="s">
        <v>20</v>
      </c>
      <c r="D17" s="75" t="s">
        <v>21</v>
      </c>
      <c r="E17" s="75" t="s">
        <v>20</v>
      </c>
      <c r="F17" s="75" t="s">
        <v>21</v>
      </c>
      <c r="AA17" s="22"/>
      <c r="AB17" s="22"/>
      <c r="AC17" s="22" t="s">
        <v>18</v>
      </c>
      <c r="AD17" s="22"/>
    </row>
    <row r="18" spans="1:32" ht="17.25" customHeight="1">
      <c r="A18" s="53">
        <v>0</v>
      </c>
      <c r="B18" s="54">
        <v>0.010416666666666666</v>
      </c>
      <c r="C18" s="76">
        <f>IF(AC19&gt;0,AC19,0)</f>
        <v>0</v>
      </c>
      <c r="D18" s="67">
        <v>3000</v>
      </c>
      <c r="E18" s="76">
        <f>IF(AC19&lt;0,AC19*-1,0)</f>
        <v>0</v>
      </c>
      <c r="F18" s="67">
        <v>-3000</v>
      </c>
      <c r="AA18" s="22"/>
      <c r="AB18" s="22" t="s">
        <v>19</v>
      </c>
      <c r="AC18" s="22">
        <v>-3000</v>
      </c>
      <c r="AD18" s="22">
        <v>3000</v>
      </c>
      <c r="AE18" s="3">
        <v>20161006</v>
      </c>
      <c r="AF18" s="3">
        <v>1141</v>
      </c>
    </row>
    <row r="19" spans="1:30" ht="17.25" customHeight="1">
      <c r="A19" s="53">
        <v>0.010416666666666666</v>
      </c>
      <c r="B19" s="54">
        <v>0.020833333333333332</v>
      </c>
      <c r="C19" s="76">
        <f aca="true" t="shared" si="0" ref="C19:C82">IF(AC20&gt;0,AC20,0)</f>
        <v>0</v>
      </c>
      <c r="D19" s="67">
        <v>3000</v>
      </c>
      <c r="E19" s="76">
        <f aca="true" t="shared" si="1" ref="E19:E82">IF(AC20&lt;0,AC20*-1,0)</f>
        <v>0</v>
      </c>
      <c r="F19" s="67">
        <v>-3000</v>
      </c>
      <c r="AA19" s="23">
        <v>1</v>
      </c>
      <c r="AB19" s="22">
        <v>1</v>
      </c>
      <c r="AC19" s="22">
        <v>0</v>
      </c>
      <c r="AD19" s="22">
        <v>0</v>
      </c>
    </row>
    <row r="20" spans="1:30" ht="17.25" customHeight="1">
      <c r="A20" s="53">
        <v>0.0208333333333333</v>
      </c>
      <c r="B20" s="54">
        <v>0.03125</v>
      </c>
      <c r="C20" s="76">
        <f t="shared" si="0"/>
        <v>0</v>
      </c>
      <c r="D20" s="67">
        <v>3000</v>
      </c>
      <c r="E20" s="76">
        <f t="shared" si="1"/>
        <v>0</v>
      </c>
      <c r="F20" s="67">
        <v>-3000</v>
      </c>
      <c r="AA20" s="23">
        <v>1</v>
      </c>
      <c r="AB20" s="22">
        <v>2</v>
      </c>
      <c r="AC20" s="22">
        <v>0</v>
      </c>
      <c r="AD20" s="22">
        <v>0</v>
      </c>
    </row>
    <row r="21" spans="1:30" ht="17.25" customHeight="1">
      <c r="A21" s="55">
        <v>0.03125</v>
      </c>
      <c r="B21" s="56">
        <v>0.0416666666666667</v>
      </c>
      <c r="C21" s="77">
        <f t="shared" si="0"/>
        <v>0</v>
      </c>
      <c r="D21" s="78">
        <v>3000</v>
      </c>
      <c r="E21" s="77">
        <f t="shared" si="1"/>
        <v>0</v>
      </c>
      <c r="F21" s="78">
        <v>-3000</v>
      </c>
      <c r="AA21" s="23">
        <v>1</v>
      </c>
      <c r="AB21" s="22">
        <v>3</v>
      </c>
      <c r="AC21" s="22">
        <v>0</v>
      </c>
      <c r="AD21" s="22">
        <v>0</v>
      </c>
    </row>
    <row r="22" spans="1:30" ht="17.25" customHeight="1">
      <c r="A22" s="53">
        <v>0.0416666666666667</v>
      </c>
      <c r="B22" s="54">
        <v>0.0520833333333334</v>
      </c>
      <c r="C22" s="79">
        <f t="shared" si="0"/>
        <v>0</v>
      </c>
      <c r="D22" s="80">
        <v>3000</v>
      </c>
      <c r="E22" s="79">
        <f t="shared" si="1"/>
        <v>0</v>
      </c>
      <c r="F22" s="80">
        <v>-3000</v>
      </c>
      <c r="AA22" s="23">
        <v>1</v>
      </c>
      <c r="AB22" s="22">
        <v>4</v>
      </c>
      <c r="AC22" s="22">
        <v>0</v>
      </c>
      <c r="AD22" s="22">
        <v>0</v>
      </c>
    </row>
    <row r="23" spans="1:30" ht="17.25" customHeight="1">
      <c r="A23" s="53">
        <v>0.0520833333333333</v>
      </c>
      <c r="B23" s="54">
        <v>0.0625</v>
      </c>
      <c r="C23" s="79">
        <f t="shared" si="0"/>
        <v>0</v>
      </c>
      <c r="D23" s="80">
        <v>3000</v>
      </c>
      <c r="E23" s="79">
        <f t="shared" si="1"/>
        <v>0</v>
      </c>
      <c r="F23" s="80">
        <v>-3000</v>
      </c>
      <c r="AA23" s="23">
        <v>2</v>
      </c>
      <c r="AB23" s="22">
        <v>5</v>
      </c>
      <c r="AC23" s="22">
        <v>0</v>
      </c>
      <c r="AD23" s="22">
        <v>0</v>
      </c>
    </row>
    <row r="24" spans="1:30" ht="17.25" customHeight="1">
      <c r="A24" s="53">
        <v>0.0625</v>
      </c>
      <c r="B24" s="54">
        <v>0.0729166666666667</v>
      </c>
      <c r="C24" s="79">
        <f t="shared" si="0"/>
        <v>0</v>
      </c>
      <c r="D24" s="80">
        <v>3000</v>
      </c>
      <c r="E24" s="79">
        <f t="shared" si="1"/>
        <v>0</v>
      </c>
      <c r="F24" s="80">
        <v>-3000</v>
      </c>
      <c r="AA24" s="23">
        <v>2</v>
      </c>
      <c r="AB24" s="22">
        <v>6</v>
      </c>
      <c r="AC24" s="22">
        <v>0</v>
      </c>
      <c r="AD24" s="22">
        <v>0</v>
      </c>
    </row>
    <row r="25" spans="1:30" ht="17.25" customHeight="1">
      <c r="A25" s="55">
        <v>0.0729166666666667</v>
      </c>
      <c r="B25" s="56">
        <v>0.0833333333333334</v>
      </c>
      <c r="C25" s="77">
        <f t="shared" si="0"/>
        <v>0</v>
      </c>
      <c r="D25" s="78">
        <v>3000</v>
      </c>
      <c r="E25" s="77">
        <f t="shared" si="1"/>
        <v>0</v>
      </c>
      <c r="F25" s="78">
        <v>-3000</v>
      </c>
      <c r="AA25" s="23">
        <v>2</v>
      </c>
      <c r="AB25" s="22">
        <v>7</v>
      </c>
      <c r="AC25" s="22">
        <v>0</v>
      </c>
      <c r="AD25" s="22">
        <v>0</v>
      </c>
    </row>
    <row r="26" spans="1:30" ht="17.25" customHeight="1">
      <c r="A26" s="53">
        <v>0.0833333333333333</v>
      </c>
      <c r="B26" s="54">
        <v>0.09375</v>
      </c>
      <c r="C26" s="79">
        <f t="shared" si="0"/>
        <v>0</v>
      </c>
      <c r="D26" s="80">
        <v>3000</v>
      </c>
      <c r="E26" s="79">
        <f t="shared" si="1"/>
        <v>0</v>
      </c>
      <c r="F26" s="80">
        <v>-3000</v>
      </c>
      <c r="AA26" s="23">
        <v>2</v>
      </c>
      <c r="AB26" s="22">
        <v>8</v>
      </c>
      <c r="AC26" s="22">
        <v>0</v>
      </c>
      <c r="AD26" s="22">
        <v>0</v>
      </c>
    </row>
    <row r="27" spans="1:30" ht="17.25" customHeight="1">
      <c r="A27" s="53">
        <v>0.09375</v>
      </c>
      <c r="B27" s="54">
        <v>0.104166666666667</v>
      </c>
      <c r="C27" s="79">
        <f t="shared" si="0"/>
        <v>0</v>
      </c>
      <c r="D27" s="80">
        <v>3000</v>
      </c>
      <c r="E27" s="79">
        <f t="shared" si="1"/>
        <v>0</v>
      </c>
      <c r="F27" s="80">
        <v>-3000</v>
      </c>
      <c r="AA27" s="23">
        <v>3</v>
      </c>
      <c r="AB27" s="22">
        <v>9</v>
      </c>
      <c r="AC27" s="22">
        <v>0</v>
      </c>
      <c r="AD27" s="22">
        <v>0</v>
      </c>
    </row>
    <row r="28" spans="1:30" ht="17.25" customHeight="1">
      <c r="A28" s="53">
        <v>0.104166666666667</v>
      </c>
      <c r="B28" s="54">
        <v>0.114583333333334</v>
      </c>
      <c r="C28" s="79">
        <f t="shared" si="0"/>
        <v>0</v>
      </c>
      <c r="D28" s="80">
        <v>3000</v>
      </c>
      <c r="E28" s="79">
        <f t="shared" si="1"/>
        <v>0</v>
      </c>
      <c r="F28" s="80">
        <v>-3000</v>
      </c>
      <c r="AA28" s="23">
        <v>3</v>
      </c>
      <c r="AB28" s="22">
        <v>10</v>
      </c>
      <c r="AC28" s="22">
        <v>0</v>
      </c>
      <c r="AD28" s="22">
        <v>0</v>
      </c>
    </row>
    <row r="29" spans="1:30" ht="17.25" customHeight="1">
      <c r="A29" s="55">
        <v>0.114583333333333</v>
      </c>
      <c r="B29" s="56">
        <v>0.125</v>
      </c>
      <c r="C29" s="77">
        <f t="shared" si="0"/>
        <v>0</v>
      </c>
      <c r="D29" s="78">
        <v>3000</v>
      </c>
      <c r="E29" s="77">
        <f t="shared" si="1"/>
        <v>0</v>
      </c>
      <c r="F29" s="78">
        <v>-3000</v>
      </c>
      <c r="AA29" s="23">
        <v>3</v>
      </c>
      <c r="AB29" s="22">
        <v>11</v>
      </c>
      <c r="AC29" s="22">
        <v>0</v>
      </c>
      <c r="AD29" s="22">
        <v>0</v>
      </c>
    </row>
    <row r="30" spans="1:30" ht="17.25" customHeight="1">
      <c r="A30" s="53">
        <v>0.125</v>
      </c>
      <c r="B30" s="54">
        <v>0.135416666666667</v>
      </c>
      <c r="C30" s="79">
        <f t="shared" si="0"/>
        <v>0</v>
      </c>
      <c r="D30" s="80">
        <v>3000</v>
      </c>
      <c r="E30" s="79">
        <f t="shared" si="1"/>
        <v>0</v>
      </c>
      <c r="F30" s="80">
        <v>-3000</v>
      </c>
      <c r="AA30" s="23">
        <v>3</v>
      </c>
      <c r="AB30" s="22">
        <v>12</v>
      </c>
      <c r="AC30" s="22">
        <v>0</v>
      </c>
      <c r="AD30" s="22">
        <v>0</v>
      </c>
    </row>
    <row r="31" spans="1:30" ht="17.25" customHeight="1">
      <c r="A31" s="53">
        <v>0.135416666666667</v>
      </c>
      <c r="B31" s="54">
        <v>0.145833333333334</v>
      </c>
      <c r="C31" s="79">
        <f t="shared" si="0"/>
        <v>0</v>
      </c>
      <c r="D31" s="80">
        <v>3000</v>
      </c>
      <c r="E31" s="79">
        <f t="shared" si="1"/>
        <v>0</v>
      </c>
      <c r="F31" s="80">
        <v>-3000</v>
      </c>
      <c r="AA31" s="23">
        <v>4</v>
      </c>
      <c r="AB31" s="22">
        <v>13</v>
      </c>
      <c r="AC31" s="22">
        <v>0</v>
      </c>
      <c r="AD31" s="22">
        <v>0</v>
      </c>
    </row>
    <row r="32" spans="1:30" ht="17.25" customHeight="1">
      <c r="A32" s="53">
        <v>0.145833333333333</v>
      </c>
      <c r="B32" s="54">
        <v>0.15625</v>
      </c>
      <c r="C32" s="79">
        <f t="shared" si="0"/>
        <v>0</v>
      </c>
      <c r="D32" s="80">
        <v>3000</v>
      </c>
      <c r="E32" s="79">
        <f t="shared" si="1"/>
        <v>0</v>
      </c>
      <c r="F32" s="80">
        <v>-3000</v>
      </c>
      <c r="AA32" s="23">
        <v>4</v>
      </c>
      <c r="AB32" s="22">
        <v>14</v>
      </c>
      <c r="AC32" s="22">
        <v>0</v>
      </c>
      <c r="AD32" s="22">
        <v>0</v>
      </c>
    </row>
    <row r="33" spans="1:30" ht="17.25" customHeight="1">
      <c r="A33" s="55">
        <v>0.15625</v>
      </c>
      <c r="B33" s="56">
        <v>0.166666666666667</v>
      </c>
      <c r="C33" s="77">
        <f t="shared" si="0"/>
        <v>0</v>
      </c>
      <c r="D33" s="78">
        <v>3000</v>
      </c>
      <c r="E33" s="77">
        <f t="shared" si="1"/>
        <v>0</v>
      </c>
      <c r="F33" s="78">
        <v>-3000</v>
      </c>
      <c r="AA33" s="23">
        <v>4</v>
      </c>
      <c r="AB33" s="22">
        <v>15</v>
      </c>
      <c r="AC33" s="22">
        <v>0</v>
      </c>
      <c r="AD33" s="22">
        <v>0</v>
      </c>
    </row>
    <row r="34" spans="1:30" ht="17.25" customHeight="1">
      <c r="A34" s="53">
        <v>0.166666666666667</v>
      </c>
      <c r="B34" s="54">
        <v>0.177083333333334</v>
      </c>
      <c r="C34" s="79">
        <f t="shared" si="0"/>
        <v>0</v>
      </c>
      <c r="D34" s="80">
        <v>3000</v>
      </c>
      <c r="E34" s="79">
        <f t="shared" si="1"/>
        <v>0</v>
      </c>
      <c r="F34" s="80">
        <v>-3000</v>
      </c>
      <c r="AA34" s="23">
        <v>4</v>
      </c>
      <c r="AB34" s="22">
        <v>16</v>
      </c>
      <c r="AC34" s="22">
        <v>0</v>
      </c>
      <c r="AD34" s="22">
        <v>0</v>
      </c>
    </row>
    <row r="35" spans="1:30" ht="17.25" customHeight="1">
      <c r="A35" s="53">
        <v>0.177083333333333</v>
      </c>
      <c r="B35" s="54">
        <v>0.1875</v>
      </c>
      <c r="C35" s="79">
        <f t="shared" si="0"/>
        <v>0</v>
      </c>
      <c r="D35" s="80">
        <v>3000</v>
      </c>
      <c r="E35" s="79">
        <f t="shared" si="1"/>
        <v>0</v>
      </c>
      <c r="F35" s="80">
        <v>-3000</v>
      </c>
      <c r="AA35" s="23">
        <v>5</v>
      </c>
      <c r="AB35" s="22">
        <v>17</v>
      </c>
      <c r="AC35" s="22">
        <v>0</v>
      </c>
      <c r="AD35" s="22">
        <v>0</v>
      </c>
    </row>
    <row r="36" spans="1:30" ht="17.25" customHeight="1">
      <c r="A36" s="53">
        <v>0.1875</v>
      </c>
      <c r="B36" s="54">
        <v>0.197916666666667</v>
      </c>
      <c r="C36" s="79">
        <f t="shared" si="0"/>
        <v>0</v>
      </c>
      <c r="D36" s="80">
        <v>3000</v>
      </c>
      <c r="E36" s="79">
        <f t="shared" si="1"/>
        <v>0</v>
      </c>
      <c r="F36" s="80">
        <v>-3000</v>
      </c>
      <c r="AA36" s="23">
        <v>5</v>
      </c>
      <c r="AB36" s="22">
        <v>18</v>
      </c>
      <c r="AC36" s="22">
        <v>0</v>
      </c>
      <c r="AD36" s="22">
        <v>0</v>
      </c>
    </row>
    <row r="37" spans="1:30" ht="17.25" customHeight="1">
      <c r="A37" s="55">
        <v>0.197916666666667</v>
      </c>
      <c r="B37" s="56">
        <v>0.208333333333334</v>
      </c>
      <c r="C37" s="77">
        <f t="shared" si="0"/>
        <v>0</v>
      </c>
      <c r="D37" s="78">
        <v>3000</v>
      </c>
      <c r="E37" s="77">
        <f t="shared" si="1"/>
        <v>0</v>
      </c>
      <c r="F37" s="78">
        <v>-3000</v>
      </c>
      <c r="AA37" s="23">
        <v>5</v>
      </c>
      <c r="AB37" s="22">
        <v>19</v>
      </c>
      <c r="AC37" s="22">
        <v>0</v>
      </c>
      <c r="AD37" s="22">
        <v>0</v>
      </c>
    </row>
    <row r="38" spans="1:30" ht="17.25" customHeight="1">
      <c r="A38" s="53">
        <v>0.208333333333333</v>
      </c>
      <c r="B38" s="54">
        <v>0.21875</v>
      </c>
      <c r="C38" s="79">
        <f t="shared" si="0"/>
        <v>0</v>
      </c>
      <c r="D38" s="80">
        <v>3000</v>
      </c>
      <c r="E38" s="79">
        <f t="shared" si="1"/>
        <v>0</v>
      </c>
      <c r="F38" s="80">
        <v>-3000</v>
      </c>
      <c r="AA38" s="23">
        <v>5</v>
      </c>
      <c r="AB38" s="22">
        <v>20</v>
      </c>
      <c r="AC38" s="22">
        <v>0</v>
      </c>
      <c r="AD38" s="22">
        <v>0</v>
      </c>
    </row>
    <row r="39" spans="1:30" ht="17.25" customHeight="1">
      <c r="A39" s="53">
        <v>0.21875</v>
      </c>
      <c r="B39" s="54">
        <v>0.229166666666667</v>
      </c>
      <c r="C39" s="79">
        <f t="shared" si="0"/>
        <v>0</v>
      </c>
      <c r="D39" s="80">
        <v>3000</v>
      </c>
      <c r="E39" s="79">
        <f t="shared" si="1"/>
        <v>0</v>
      </c>
      <c r="F39" s="80">
        <v>-3000</v>
      </c>
      <c r="AA39" s="23">
        <v>6</v>
      </c>
      <c r="AB39" s="22">
        <v>21</v>
      </c>
      <c r="AC39" s="22">
        <v>0</v>
      </c>
      <c r="AD39" s="22">
        <v>0</v>
      </c>
    </row>
    <row r="40" spans="1:30" ht="17.25" customHeight="1">
      <c r="A40" s="53">
        <v>0.229166666666667</v>
      </c>
      <c r="B40" s="54">
        <v>0.239583333333334</v>
      </c>
      <c r="C40" s="79">
        <f t="shared" si="0"/>
        <v>0</v>
      </c>
      <c r="D40" s="80">
        <v>3000</v>
      </c>
      <c r="E40" s="79">
        <f t="shared" si="1"/>
        <v>0</v>
      </c>
      <c r="F40" s="80">
        <v>-3000</v>
      </c>
      <c r="AA40" s="23">
        <v>6</v>
      </c>
      <c r="AB40" s="22">
        <v>22</v>
      </c>
      <c r="AC40" s="22">
        <v>0</v>
      </c>
      <c r="AD40" s="22">
        <v>0</v>
      </c>
    </row>
    <row r="41" spans="1:30" ht="17.25" customHeight="1">
      <c r="A41" s="55">
        <v>0.239583333333333</v>
      </c>
      <c r="B41" s="56">
        <v>0.25</v>
      </c>
      <c r="C41" s="77">
        <f t="shared" si="0"/>
        <v>0</v>
      </c>
      <c r="D41" s="78">
        <v>3000</v>
      </c>
      <c r="E41" s="77">
        <f t="shared" si="1"/>
        <v>0</v>
      </c>
      <c r="F41" s="78">
        <v>-3000</v>
      </c>
      <c r="AA41" s="23">
        <v>6</v>
      </c>
      <c r="AB41" s="22">
        <v>23</v>
      </c>
      <c r="AC41" s="22">
        <v>0</v>
      </c>
      <c r="AD41" s="22">
        <v>0</v>
      </c>
    </row>
    <row r="42" spans="1:30" ht="17.25" customHeight="1">
      <c r="A42" s="53">
        <v>0.25</v>
      </c>
      <c r="B42" s="54">
        <v>0.260416666666667</v>
      </c>
      <c r="C42" s="79">
        <f t="shared" si="0"/>
        <v>0</v>
      </c>
      <c r="D42" s="80">
        <v>3000</v>
      </c>
      <c r="E42" s="79">
        <f t="shared" si="1"/>
        <v>0</v>
      </c>
      <c r="F42" s="80">
        <v>-3000</v>
      </c>
      <c r="AA42" s="23">
        <v>6</v>
      </c>
      <c r="AB42" s="22">
        <v>24</v>
      </c>
      <c r="AC42" s="22">
        <v>0</v>
      </c>
      <c r="AD42" s="22">
        <v>0</v>
      </c>
    </row>
    <row r="43" spans="1:30" ht="17.25" customHeight="1">
      <c r="A43" s="53">
        <v>0.260416666666667</v>
      </c>
      <c r="B43" s="54">
        <v>0.270833333333334</v>
      </c>
      <c r="C43" s="79">
        <f t="shared" si="0"/>
        <v>0</v>
      </c>
      <c r="D43" s="80">
        <v>3000</v>
      </c>
      <c r="E43" s="79">
        <f t="shared" si="1"/>
        <v>0</v>
      </c>
      <c r="F43" s="80">
        <v>-3000</v>
      </c>
      <c r="AA43" s="23">
        <v>7</v>
      </c>
      <c r="AB43" s="22"/>
      <c r="AC43" s="22">
        <v>0</v>
      </c>
      <c r="AD43" s="22">
        <v>0</v>
      </c>
    </row>
    <row r="44" spans="1:30" ht="17.25" customHeight="1">
      <c r="A44" s="53">
        <v>0.270833333333333</v>
      </c>
      <c r="B44" s="54">
        <v>0.28125</v>
      </c>
      <c r="C44" s="79">
        <f t="shared" si="0"/>
        <v>0</v>
      </c>
      <c r="D44" s="80">
        <v>3000</v>
      </c>
      <c r="E44" s="79">
        <f t="shared" si="1"/>
        <v>0</v>
      </c>
      <c r="F44" s="80">
        <v>-3000</v>
      </c>
      <c r="AA44" s="23">
        <v>7</v>
      </c>
      <c r="AB44" s="22"/>
      <c r="AC44" s="22">
        <v>0</v>
      </c>
      <c r="AD44" s="22">
        <v>0</v>
      </c>
    </row>
    <row r="45" spans="1:30" ht="17.25" customHeight="1">
      <c r="A45" s="55">
        <v>0.28125</v>
      </c>
      <c r="B45" s="56">
        <v>0.291666666666667</v>
      </c>
      <c r="C45" s="77">
        <f t="shared" si="0"/>
        <v>0</v>
      </c>
      <c r="D45" s="78">
        <v>3000</v>
      </c>
      <c r="E45" s="77">
        <f t="shared" si="1"/>
        <v>0</v>
      </c>
      <c r="F45" s="78">
        <v>-3000</v>
      </c>
      <c r="AA45" s="23">
        <v>7</v>
      </c>
      <c r="AB45" s="22"/>
      <c r="AC45" s="22">
        <v>0</v>
      </c>
      <c r="AD45" s="22">
        <v>0</v>
      </c>
    </row>
    <row r="46" spans="1:30" ht="17.25" customHeight="1">
      <c r="A46" s="53">
        <v>0.291666666666667</v>
      </c>
      <c r="B46" s="54">
        <v>0.302083333333334</v>
      </c>
      <c r="C46" s="79">
        <f t="shared" si="0"/>
        <v>0</v>
      </c>
      <c r="D46" s="80">
        <v>3000</v>
      </c>
      <c r="E46" s="79">
        <f t="shared" si="1"/>
        <v>0</v>
      </c>
      <c r="F46" s="80">
        <v>-3000</v>
      </c>
      <c r="AA46" s="23">
        <v>7</v>
      </c>
      <c r="AB46" s="22"/>
      <c r="AC46" s="22">
        <v>0</v>
      </c>
      <c r="AD46" s="22">
        <v>0</v>
      </c>
    </row>
    <row r="47" spans="1:30" ht="17.25" customHeight="1">
      <c r="A47" s="53">
        <v>0.302083333333333</v>
      </c>
      <c r="B47" s="54">
        <v>0.3125</v>
      </c>
      <c r="C47" s="79">
        <f t="shared" si="0"/>
        <v>0</v>
      </c>
      <c r="D47" s="80">
        <v>3000</v>
      </c>
      <c r="E47" s="79">
        <f t="shared" si="1"/>
        <v>0</v>
      </c>
      <c r="F47" s="80">
        <v>-3000</v>
      </c>
      <c r="AA47" s="23">
        <v>8</v>
      </c>
      <c r="AB47" s="22"/>
      <c r="AC47" s="22">
        <v>0</v>
      </c>
      <c r="AD47" s="22">
        <v>0</v>
      </c>
    </row>
    <row r="48" spans="1:30" ht="17.25" customHeight="1">
      <c r="A48" s="53">
        <v>0.3125</v>
      </c>
      <c r="B48" s="54">
        <v>0.322916666666667</v>
      </c>
      <c r="C48" s="79">
        <f t="shared" si="0"/>
        <v>0</v>
      </c>
      <c r="D48" s="80">
        <v>3000</v>
      </c>
      <c r="E48" s="79">
        <f t="shared" si="1"/>
        <v>0</v>
      </c>
      <c r="F48" s="80">
        <v>-3000</v>
      </c>
      <c r="AA48" s="23">
        <v>8</v>
      </c>
      <c r="AB48" s="22"/>
      <c r="AC48" s="22">
        <v>0</v>
      </c>
      <c r="AD48" s="22">
        <v>0</v>
      </c>
    </row>
    <row r="49" spans="1:30" ht="17.25" customHeight="1">
      <c r="A49" s="55">
        <v>0.322916666666667</v>
      </c>
      <c r="B49" s="56">
        <v>0.333333333333334</v>
      </c>
      <c r="C49" s="77">
        <f t="shared" si="0"/>
        <v>0</v>
      </c>
      <c r="D49" s="78">
        <v>3000</v>
      </c>
      <c r="E49" s="77">
        <f t="shared" si="1"/>
        <v>0</v>
      </c>
      <c r="F49" s="78">
        <v>-3000</v>
      </c>
      <c r="AA49" s="23">
        <v>8</v>
      </c>
      <c r="AB49" s="22"/>
      <c r="AC49" s="22">
        <v>0</v>
      </c>
      <c r="AD49" s="22">
        <v>0</v>
      </c>
    </row>
    <row r="50" spans="1:30" ht="17.25" customHeight="1">
      <c r="A50" s="53">
        <v>0.333333333333333</v>
      </c>
      <c r="B50" s="54">
        <v>0.34375</v>
      </c>
      <c r="C50" s="79">
        <f t="shared" si="0"/>
        <v>0</v>
      </c>
      <c r="D50" s="80">
        <v>3000</v>
      </c>
      <c r="E50" s="79">
        <f t="shared" si="1"/>
        <v>0</v>
      </c>
      <c r="F50" s="80">
        <v>-3000</v>
      </c>
      <c r="AA50" s="23">
        <v>8</v>
      </c>
      <c r="AB50" s="22"/>
      <c r="AC50" s="22">
        <v>0</v>
      </c>
      <c r="AD50" s="22">
        <v>0</v>
      </c>
    </row>
    <row r="51" spans="1:30" ht="17.25" customHeight="1">
      <c r="A51" s="53">
        <v>0.34375</v>
      </c>
      <c r="B51" s="54">
        <v>0.354166666666667</v>
      </c>
      <c r="C51" s="79">
        <f t="shared" si="0"/>
        <v>0</v>
      </c>
      <c r="D51" s="80">
        <v>3000</v>
      </c>
      <c r="E51" s="79">
        <f t="shared" si="1"/>
        <v>0</v>
      </c>
      <c r="F51" s="80">
        <v>-3000</v>
      </c>
      <c r="AA51" s="23">
        <v>9</v>
      </c>
      <c r="AB51" s="22"/>
      <c r="AC51" s="22">
        <v>0</v>
      </c>
      <c r="AD51" s="22">
        <v>0</v>
      </c>
    </row>
    <row r="52" spans="1:30" ht="17.25" customHeight="1">
      <c r="A52" s="53">
        <v>0.354166666666667</v>
      </c>
      <c r="B52" s="54">
        <v>0.364583333333334</v>
      </c>
      <c r="C52" s="79">
        <f t="shared" si="0"/>
        <v>0</v>
      </c>
      <c r="D52" s="80">
        <v>3000</v>
      </c>
      <c r="E52" s="79">
        <f t="shared" si="1"/>
        <v>0</v>
      </c>
      <c r="F52" s="80">
        <v>-3000</v>
      </c>
      <c r="AA52" s="23">
        <v>9</v>
      </c>
      <c r="AB52" s="22"/>
      <c r="AC52" s="22">
        <v>0</v>
      </c>
      <c r="AD52" s="22">
        <v>0</v>
      </c>
    </row>
    <row r="53" spans="1:30" ht="17.25" customHeight="1">
      <c r="A53" s="55">
        <v>0.364583333333333</v>
      </c>
      <c r="B53" s="56">
        <v>0.375</v>
      </c>
      <c r="C53" s="77">
        <f t="shared" si="0"/>
        <v>0</v>
      </c>
      <c r="D53" s="78">
        <v>3000</v>
      </c>
      <c r="E53" s="77">
        <f t="shared" si="1"/>
        <v>0</v>
      </c>
      <c r="F53" s="78">
        <v>-3000</v>
      </c>
      <c r="AA53" s="23">
        <v>9</v>
      </c>
      <c r="AB53" s="22"/>
      <c r="AC53" s="22">
        <v>0</v>
      </c>
      <c r="AD53" s="22">
        <v>0</v>
      </c>
    </row>
    <row r="54" spans="1:30" ht="17.25" customHeight="1">
      <c r="A54" s="53">
        <v>0.375</v>
      </c>
      <c r="B54" s="54">
        <v>0.385416666666667</v>
      </c>
      <c r="C54" s="79">
        <f t="shared" si="0"/>
        <v>0</v>
      </c>
      <c r="D54" s="80">
        <v>3000</v>
      </c>
      <c r="E54" s="79">
        <f t="shared" si="1"/>
        <v>0</v>
      </c>
      <c r="F54" s="80">
        <v>-3000</v>
      </c>
      <c r="AA54" s="23">
        <v>9</v>
      </c>
      <c r="AB54" s="22"/>
      <c r="AC54" s="22">
        <v>0</v>
      </c>
      <c r="AD54" s="22">
        <v>0</v>
      </c>
    </row>
    <row r="55" spans="1:30" ht="17.25" customHeight="1">
      <c r="A55" s="53">
        <v>0.385416666666667</v>
      </c>
      <c r="B55" s="54">
        <v>0.395833333333334</v>
      </c>
      <c r="C55" s="79">
        <f t="shared" si="0"/>
        <v>0</v>
      </c>
      <c r="D55" s="80">
        <v>3000</v>
      </c>
      <c r="E55" s="79">
        <f t="shared" si="1"/>
        <v>0</v>
      </c>
      <c r="F55" s="80">
        <v>-3000</v>
      </c>
      <c r="AA55" s="23">
        <v>10</v>
      </c>
      <c r="AB55" s="22"/>
      <c r="AC55" s="22">
        <v>0</v>
      </c>
      <c r="AD55" s="22">
        <v>0</v>
      </c>
    </row>
    <row r="56" spans="1:30" ht="17.25" customHeight="1">
      <c r="A56" s="53">
        <v>0.395833333333333</v>
      </c>
      <c r="B56" s="54">
        <v>0.40625</v>
      </c>
      <c r="C56" s="79">
        <f t="shared" si="0"/>
        <v>0</v>
      </c>
      <c r="D56" s="80">
        <v>3000</v>
      </c>
      <c r="E56" s="79">
        <f t="shared" si="1"/>
        <v>0</v>
      </c>
      <c r="F56" s="80">
        <v>-3000</v>
      </c>
      <c r="AA56" s="23">
        <v>10</v>
      </c>
      <c r="AB56" s="22"/>
      <c r="AC56" s="22">
        <v>0</v>
      </c>
      <c r="AD56" s="22">
        <v>0</v>
      </c>
    </row>
    <row r="57" spans="1:30" ht="17.25" customHeight="1">
      <c r="A57" s="55">
        <v>0.40625</v>
      </c>
      <c r="B57" s="56">
        <v>0.416666666666667</v>
      </c>
      <c r="C57" s="77">
        <f t="shared" si="0"/>
        <v>0</v>
      </c>
      <c r="D57" s="78">
        <v>3000</v>
      </c>
      <c r="E57" s="77">
        <f t="shared" si="1"/>
        <v>0</v>
      </c>
      <c r="F57" s="78">
        <v>-3000</v>
      </c>
      <c r="AA57" s="23">
        <v>10</v>
      </c>
      <c r="AB57" s="22"/>
      <c r="AC57" s="22">
        <v>0</v>
      </c>
      <c r="AD57" s="22">
        <v>0</v>
      </c>
    </row>
    <row r="58" spans="1:30" ht="17.25" customHeight="1">
      <c r="A58" s="53">
        <v>0.416666666666667</v>
      </c>
      <c r="B58" s="54">
        <v>0.427083333333334</v>
      </c>
      <c r="C58" s="79">
        <f t="shared" si="0"/>
        <v>0</v>
      </c>
      <c r="D58" s="80">
        <v>3000</v>
      </c>
      <c r="E58" s="79">
        <f t="shared" si="1"/>
        <v>0</v>
      </c>
      <c r="F58" s="80">
        <v>-3000</v>
      </c>
      <c r="AA58" s="23">
        <v>10</v>
      </c>
      <c r="AB58" s="22"/>
      <c r="AC58" s="22">
        <v>0</v>
      </c>
      <c r="AD58" s="22">
        <v>0</v>
      </c>
    </row>
    <row r="59" spans="1:30" ht="17.25" customHeight="1">
      <c r="A59" s="53">
        <v>0.427083333333333</v>
      </c>
      <c r="B59" s="54">
        <v>0.4375</v>
      </c>
      <c r="C59" s="79">
        <f t="shared" si="0"/>
        <v>0</v>
      </c>
      <c r="D59" s="80">
        <v>3000</v>
      </c>
      <c r="E59" s="79">
        <f t="shared" si="1"/>
        <v>0</v>
      </c>
      <c r="F59" s="80">
        <v>-3000</v>
      </c>
      <c r="AA59" s="23">
        <v>11</v>
      </c>
      <c r="AB59" s="22"/>
      <c r="AC59" s="22">
        <v>0</v>
      </c>
      <c r="AD59" s="22">
        <v>0</v>
      </c>
    </row>
    <row r="60" spans="1:30" ht="17.25" customHeight="1">
      <c r="A60" s="53">
        <v>0.4375</v>
      </c>
      <c r="B60" s="54">
        <v>0.447916666666667</v>
      </c>
      <c r="C60" s="79">
        <f t="shared" si="0"/>
        <v>0</v>
      </c>
      <c r="D60" s="80">
        <v>3000</v>
      </c>
      <c r="E60" s="79">
        <f t="shared" si="1"/>
        <v>0</v>
      </c>
      <c r="F60" s="80">
        <v>-3000</v>
      </c>
      <c r="AA60" s="23">
        <v>11</v>
      </c>
      <c r="AB60" s="22"/>
      <c r="AC60" s="22">
        <v>0</v>
      </c>
      <c r="AD60" s="22">
        <v>0</v>
      </c>
    </row>
    <row r="61" spans="1:30" ht="17.25" customHeight="1">
      <c r="A61" s="55">
        <v>0.447916666666667</v>
      </c>
      <c r="B61" s="56">
        <v>0.458333333333334</v>
      </c>
      <c r="C61" s="77">
        <f t="shared" si="0"/>
        <v>0</v>
      </c>
      <c r="D61" s="78">
        <v>3000</v>
      </c>
      <c r="E61" s="77">
        <f t="shared" si="1"/>
        <v>0</v>
      </c>
      <c r="F61" s="78">
        <v>-3000</v>
      </c>
      <c r="AA61" s="23">
        <v>11</v>
      </c>
      <c r="AB61" s="22"/>
      <c r="AC61" s="22">
        <v>0</v>
      </c>
      <c r="AD61" s="22">
        <v>0</v>
      </c>
    </row>
    <row r="62" spans="1:30" ht="17.25" customHeight="1">
      <c r="A62" s="53">
        <v>0.458333333333333</v>
      </c>
      <c r="B62" s="54">
        <v>0.46875</v>
      </c>
      <c r="C62" s="79">
        <f t="shared" si="0"/>
        <v>0</v>
      </c>
      <c r="D62" s="80">
        <v>3000</v>
      </c>
      <c r="E62" s="79">
        <f t="shared" si="1"/>
        <v>0</v>
      </c>
      <c r="F62" s="80">
        <v>-3000</v>
      </c>
      <c r="AA62" s="23">
        <v>11</v>
      </c>
      <c r="AB62" s="22"/>
      <c r="AC62" s="22">
        <v>0</v>
      </c>
      <c r="AD62" s="22">
        <v>0</v>
      </c>
    </row>
    <row r="63" spans="1:30" ht="17.25" customHeight="1">
      <c r="A63" s="53">
        <v>0.46875</v>
      </c>
      <c r="B63" s="54">
        <v>0.479166666666667</v>
      </c>
      <c r="C63" s="79">
        <f t="shared" si="0"/>
        <v>0</v>
      </c>
      <c r="D63" s="80">
        <v>3000</v>
      </c>
      <c r="E63" s="79">
        <f t="shared" si="1"/>
        <v>0</v>
      </c>
      <c r="F63" s="80">
        <v>-3000</v>
      </c>
      <c r="AA63" s="23">
        <v>12</v>
      </c>
      <c r="AB63" s="22"/>
      <c r="AC63" s="22">
        <v>0</v>
      </c>
      <c r="AD63" s="22">
        <v>0</v>
      </c>
    </row>
    <row r="64" spans="1:30" ht="17.25" customHeight="1">
      <c r="A64" s="53">
        <v>0.479166666666667</v>
      </c>
      <c r="B64" s="54">
        <v>0.489583333333334</v>
      </c>
      <c r="C64" s="79">
        <f t="shared" si="0"/>
        <v>0</v>
      </c>
      <c r="D64" s="80">
        <v>3000</v>
      </c>
      <c r="E64" s="79">
        <f t="shared" si="1"/>
        <v>0</v>
      </c>
      <c r="F64" s="80">
        <v>-3000</v>
      </c>
      <c r="AA64" s="23">
        <v>12</v>
      </c>
      <c r="AB64" s="22"/>
      <c r="AC64" s="22">
        <v>0</v>
      </c>
      <c r="AD64" s="22">
        <v>0</v>
      </c>
    </row>
    <row r="65" spans="1:30" ht="17.25" customHeight="1">
      <c r="A65" s="55">
        <v>0.489583333333333</v>
      </c>
      <c r="B65" s="56">
        <v>0.5</v>
      </c>
      <c r="C65" s="77">
        <f t="shared" si="0"/>
        <v>0</v>
      </c>
      <c r="D65" s="78">
        <v>3000</v>
      </c>
      <c r="E65" s="77">
        <f t="shared" si="1"/>
        <v>0</v>
      </c>
      <c r="F65" s="78">
        <v>-3000</v>
      </c>
      <c r="AA65" s="23">
        <v>12</v>
      </c>
      <c r="AB65" s="22"/>
      <c r="AC65" s="22">
        <v>0</v>
      </c>
      <c r="AD65" s="22">
        <v>0</v>
      </c>
    </row>
    <row r="66" spans="1:30" ht="17.25" customHeight="1">
      <c r="A66" s="53">
        <v>0.5</v>
      </c>
      <c r="B66" s="54">
        <v>0.510416666666667</v>
      </c>
      <c r="C66" s="79">
        <f t="shared" si="0"/>
        <v>0</v>
      </c>
      <c r="D66" s="80">
        <v>3000</v>
      </c>
      <c r="E66" s="79">
        <f t="shared" si="1"/>
        <v>0</v>
      </c>
      <c r="F66" s="80">
        <v>-3000</v>
      </c>
      <c r="AA66" s="23">
        <v>12</v>
      </c>
      <c r="AB66" s="22"/>
      <c r="AC66" s="22">
        <v>0</v>
      </c>
      <c r="AD66" s="22">
        <v>0</v>
      </c>
    </row>
    <row r="67" spans="1:30" ht="17.25" customHeight="1">
      <c r="A67" s="53">
        <v>0.510416666666667</v>
      </c>
      <c r="B67" s="54">
        <v>0.520833333333334</v>
      </c>
      <c r="C67" s="79">
        <f t="shared" si="0"/>
        <v>0</v>
      </c>
      <c r="D67" s="80">
        <v>3000</v>
      </c>
      <c r="E67" s="79">
        <f t="shared" si="1"/>
        <v>0</v>
      </c>
      <c r="F67" s="80">
        <v>-3000</v>
      </c>
      <c r="AA67" s="23">
        <v>13</v>
      </c>
      <c r="AB67" s="22"/>
      <c r="AC67" s="22">
        <v>0</v>
      </c>
      <c r="AD67" s="22">
        <v>0</v>
      </c>
    </row>
    <row r="68" spans="1:30" ht="17.25" customHeight="1">
      <c r="A68" s="53">
        <v>0.520833333333333</v>
      </c>
      <c r="B68" s="54">
        <v>0.53125</v>
      </c>
      <c r="C68" s="79">
        <f t="shared" si="0"/>
        <v>0</v>
      </c>
      <c r="D68" s="80">
        <v>3000</v>
      </c>
      <c r="E68" s="79">
        <f t="shared" si="1"/>
        <v>0</v>
      </c>
      <c r="F68" s="80">
        <v>-3000</v>
      </c>
      <c r="AA68" s="23">
        <v>13</v>
      </c>
      <c r="AB68" s="22"/>
      <c r="AC68" s="22">
        <v>0</v>
      </c>
      <c r="AD68" s="22">
        <v>0</v>
      </c>
    </row>
    <row r="69" spans="1:30" ht="17.25" customHeight="1">
      <c r="A69" s="55">
        <v>0.53125</v>
      </c>
      <c r="B69" s="56">
        <v>0.541666666666667</v>
      </c>
      <c r="C69" s="77">
        <f t="shared" si="0"/>
        <v>0</v>
      </c>
      <c r="D69" s="78">
        <v>3000</v>
      </c>
      <c r="E69" s="77">
        <f t="shared" si="1"/>
        <v>0</v>
      </c>
      <c r="F69" s="78">
        <v>-3000</v>
      </c>
      <c r="AA69" s="23">
        <v>13</v>
      </c>
      <c r="AB69" s="22"/>
      <c r="AC69" s="22">
        <v>0</v>
      </c>
      <c r="AD69" s="22">
        <v>0</v>
      </c>
    </row>
    <row r="70" spans="1:30" ht="17.25" customHeight="1">
      <c r="A70" s="53">
        <v>0.541666666666667</v>
      </c>
      <c r="B70" s="54">
        <v>0.552083333333334</v>
      </c>
      <c r="C70" s="79">
        <f t="shared" si="0"/>
        <v>0</v>
      </c>
      <c r="D70" s="80">
        <v>3000</v>
      </c>
      <c r="E70" s="79">
        <f t="shared" si="1"/>
        <v>0</v>
      </c>
      <c r="F70" s="80">
        <v>-3000</v>
      </c>
      <c r="AA70" s="23">
        <v>13</v>
      </c>
      <c r="AB70" s="22"/>
      <c r="AC70" s="22">
        <v>0</v>
      </c>
      <c r="AD70" s="22">
        <v>0</v>
      </c>
    </row>
    <row r="71" spans="1:30" ht="17.25" customHeight="1">
      <c r="A71" s="53">
        <v>0.552083333333333</v>
      </c>
      <c r="B71" s="54">
        <v>0.5625</v>
      </c>
      <c r="C71" s="79">
        <f t="shared" si="0"/>
        <v>0</v>
      </c>
      <c r="D71" s="80">
        <v>3000</v>
      </c>
      <c r="E71" s="79">
        <f t="shared" si="1"/>
        <v>0</v>
      </c>
      <c r="F71" s="80">
        <v>-3000</v>
      </c>
      <c r="AA71" s="23">
        <v>14</v>
      </c>
      <c r="AB71" s="22"/>
      <c r="AC71" s="22">
        <v>0</v>
      </c>
      <c r="AD71" s="22">
        <v>0</v>
      </c>
    </row>
    <row r="72" spans="1:30" ht="17.25" customHeight="1">
      <c r="A72" s="53">
        <v>0.5625</v>
      </c>
      <c r="B72" s="54">
        <v>0.572916666666667</v>
      </c>
      <c r="C72" s="79">
        <f t="shared" si="0"/>
        <v>0</v>
      </c>
      <c r="D72" s="80">
        <v>3000</v>
      </c>
      <c r="E72" s="79">
        <f t="shared" si="1"/>
        <v>0</v>
      </c>
      <c r="F72" s="80">
        <v>-3000</v>
      </c>
      <c r="AA72" s="23">
        <v>14</v>
      </c>
      <c r="AB72" s="22"/>
      <c r="AC72" s="22">
        <v>0</v>
      </c>
      <c r="AD72" s="22">
        <v>0</v>
      </c>
    </row>
    <row r="73" spans="1:30" ht="17.25" customHeight="1">
      <c r="A73" s="55">
        <v>0.572916666666667</v>
      </c>
      <c r="B73" s="56">
        <v>0.583333333333334</v>
      </c>
      <c r="C73" s="77">
        <f t="shared" si="0"/>
        <v>0</v>
      </c>
      <c r="D73" s="78">
        <v>3000</v>
      </c>
      <c r="E73" s="77">
        <f t="shared" si="1"/>
        <v>0</v>
      </c>
      <c r="F73" s="78">
        <v>-3000</v>
      </c>
      <c r="AA73" s="23">
        <v>14</v>
      </c>
      <c r="AB73" s="22"/>
      <c r="AC73" s="22">
        <v>0</v>
      </c>
      <c r="AD73" s="22">
        <v>0</v>
      </c>
    </row>
    <row r="74" spans="1:30" ht="17.25" customHeight="1">
      <c r="A74" s="53">
        <v>0.583333333333333</v>
      </c>
      <c r="B74" s="54">
        <v>0.59375</v>
      </c>
      <c r="C74" s="79">
        <f t="shared" si="0"/>
        <v>0</v>
      </c>
      <c r="D74" s="80">
        <v>3000</v>
      </c>
      <c r="E74" s="79">
        <f t="shared" si="1"/>
        <v>0</v>
      </c>
      <c r="F74" s="80">
        <v>-3000</v>
      </c>
      <c r="AA74" s="23">
        <v>14</v>
      </c>
      <c r="AB74" s="22"/>
      <c r="AC74" s="22">
        <v>0</v>
      </c>
      <c r="AD74" s="22">
        <v>0</v>
      </c>
    </row>
    <row r="75" spans="1:30" ht="17.25" customHeight="1">
      <c r="A75" s="53">
        <v>0.59375</v>
      </c>
      <c r="B75" s="54">
        <v>0.604166666666667</v>
      </c>
      <c r="C75" s="79">
        <f t="shared" si="0"/>
        <v>0</v>
      </c>
      <c r="D75" s="80">
        <v>3000</v>
      </c>
      <c r="E75" s="79">
        <f t="shared" si="1"/>
        <v>0</v>
      </c>
      <c r="F75" s="80">
        <v>-3000</v>
      </c>
      <c r="AA75" s="23">
        <v>15</v>
      </c>
      <c r="AB75" s="22"/>
      <c r="AC75" s="22">
        <v>0</v>
      </c>
      <c r="AD75" s="22">
        <v>0</v>
      </c>
    </row>
    <row r="76" spans="1:30" ht="17.25" customHeight="1">
      <c r="A76" s="53">
        <v>0.604166666666667</v>
      </c>
      <c r="B76" s="54">
        <v>0.614583333333334</v>
      </c>
      <c r="C76" s="79">
        <f t="shared" si="0"/>
        <v>0</v>
      </c>
      <c r="D76" s="80">
        <v>3000</v>
      </c>
      <c r="E76" s="79">
        <f t="shared" si="1"/>
        <v>0</v>
      </c>
      <c r="F76" s="80">
        <v>-3000</v>
      </c>
      <c r="AA76" s="23">
        <v>15</v>
      </c>
      <c r="AB76" s="22"/>
      <c r="AC76" s="22">
        <v>0</v>
      </c>
      <c r="AD76" s="22">
        <v>0</v>
      </c>
    </row>
    <row r="77" spans="1:30" ht="17.25" customHeight="1">
      <c r="A77" s="55">
        <v>0.614583333333333</v>
      </c>
      <c r="B77" s="56">
        <v>0.625</v>
      </c>
      <c r="C77" s="77">
        <f t="shared" si="0"/>
        <v>0</v>
      </c>
      <c r="D77" s="78">
        <v>3000</v>
      </c>
      <c r="E77" s="77">
        <f t="shared" si="1"/>
        <v>0</v>
      </c>
      <c r="F77" s="78">
        <v>-3000</v>
      </c>
      <c r="AA77" s="23">
        <v>15</v>
      </c>
      <c r="AB77" s="22"/>
      <c r="AC77" s="22">
        <v>0</v>
      </c>
      <c r="AD77" s="22">
        <v>0</v>
      </c>
    </row>
    <row r="78" spans="1:30" ht="17.25" customHeight="1">
      <c r="A78" s="53">
        <v>0.625</v>
      </c>
      <c r="B78" s="54">
        <v>0.635416666666667</v>
      </c>
      <c r="C78" s="79">
        <f t="shared" si="0"/>
        <v>0</v>
      </c>
      <c r="D78" s="80">
        <v>3000</v>
      </c>
      <c r="E78" s="79">
        <f t="shared" si="1"/>
        <v>0</v>
      </c>
      <c r="F78" s="80">
        <v>-3000</v>
      </c>
      <c r="AA78" s="23">
        <v>15</v>
      </c>
      <c r="AB78" s="22"/>
      <c r="AC78" s="22">
        <v>0</v>
      </c>
      <c r="AD78" s="22">
        <v>0</v>
      </c>
    </row>
    <row r="79" spans="1:30" ht="17.25" customHeight="1">
      <c r="A79" s="53">
        <v>0.635416666666667</v>
      </c>
      <c r="B79" s="54">
        <v>0.645833333333334</v>
      </c>
      <c r="C79" s="79">
        <f t="shared" si="0"/>
        <v>0</v>
      </c>
      <c r="D79" s="80">
        <v>3000</v>
      </c>
      <c r="E79" s="79">
        <f t="shared" si="1"/>
        <v>0</v>
      </c>
      <c r="F79" s="80">
        <v>-3000</v>
      </c>
      <c r="AA79" s="23">
        <v>16</v>
      </c>
      <c r="AB79" s="22"/>
      <c r="AC79" s="22">
        <v>0</v>
      </c>
      <c r="AD79" s="22">
        <v>0</v>
      </c>
    </row>
    <row r="80" spans="1:30" ht="17.25" customHeight="1">
      <c r="A80" s="53">
        <v>0.645833333333333</v>
      </c>
      <c r="B80" s="54">
        <v>0.65625</v>
      </c>
      <c r="C80" s="79">
        <f t="shared" si="0"/>
        <v>0</v>
      </c>
      <c r="D80" s="80">
        <v>3000</v>
      </c>
      <c r="E80" s="79">
        <f t="shared" si="1"/>
        <v>0</v>
      </c>
      <c r="F80" s="80">
        <v>-3000</v>
      </c>
      <c r="AA80" s="23">
        <v>16</v>
      </c>
      <c r="AB80" s="22"/>
      <c r="AC80" s="22">
        <v>0</v>
      </c>
      <c r="AD80" s="22">
        <v>0</v>
      </c>
    </row>
    <row r="81" spans="1:30" ht="17.25" customHeight="1">
      <c r="A81" s="55">
        <v>0.65625</v>
      </c>
      <c r="B81" s="56">
        <v>0.666666666666667</v>
      </c>
      <c r="C81" s="77">
        <f t="shared" si="0"/>
        <v>0</v>
      </c>
      <c r="D81" s="78">
        <v>3000</v>
      </c>
      <c r="E81" s="77">
        <f t="shared" si="1"/>
        <v>0</v>
      </c>
      <c r="F81" s="78">
        <v>-3000</v>
      </c>
      <c r="AA81" s="23">
        <v>16</v>
      </c>
      <c r="AB81" s="22"/>
      <c r="AC81" s="22">
        <v>0</v>
      </c>
      <c r="AD81" s="22">
        <v>0</v>
      </c>
    </row>
    <row r="82" spans="1:30" ht="14.25">
      <c r="A82" s="53">
        <v>0.666666666666667</v>
      </c>
      <c r="B82" s="54">
        <v>0.677083333333334</v>
      </c>
      <c r="C82" s="79">
        <f t="shared" si="0"/>
        <v>0</v>
      </c>
      <c r="D82" s="80">
        <v>3000</v>
      </c>
      <c r="E82" s="79">
        <f t="shared" si="1"/>
        <v>0</v>
      </c>
      <c r="F82" s="80">
        <v>-3000</v>
      </c>
      <c r="AA82" s="23">
        <v>16</v>
      </c>
      <c r="AB82" s="22"/>
      <c r="AC82" s="22">
        <v>0</v>
      </c>
      <c r="AD82" s="22">
        <v>0</v>
      </c>
    </row>
    <row r="83" spans="1:30" ht="14.25">
      <c r="A83" s="53">
        <v>0.677083333333333</v>
      </c>
      <c r="B83" s="54">
        <v>0.6875</v>
      </c>
      <c r="C83" s="79">
        <f aca="true" t="shared" si="2" ref="C83:C113">IF(AC84&gt;0,AC84,0)</f>
        <v>0</v>
      </c>
      <c r="D83" s="80">
        <v>3000</v>
      </c>
      <c r="E83" s="79">
        <f aca="true" t="shared" si="3" ref="E83:E113">IF(AC84&lt;0,AC84*-1,0)</f>
        <v>0</v>
      </c>
      <c r="F83" s="80">
        <v>-3000</v>
      </c>
      <c r="AA83" s="23">
        <v>17</v>
      </c>
      <c r="AB83" s="22"/>
      <c r="AC83" s="22">
        <v>0</v>
      </c>
      <c r="AD83" s="22">
        <v>0</v>
      </c>
    </row>
    <row r="84" spans="1:30" ht="14.25">
      <c r="A84" s="53">
        <v>0.6875</v>
      </c>
      <c r="B84" s="54">
        <v>0.697916666666667</v>
      </c>
      <c r="C84" s="79">
        <f t="shared" si="2"/>
        <v>0</v>
      </c>
      <c r="D84" s="80">
        <v>3000</v>
      </c>
      <c r="E84" s="79">
        <f t="shared" si="3"/>
        <v>0</v>
      </c>
      <c r="F84" s="80">
        <v>-3000</v>
      </c>
      <c r="AA84" s="23">
        <v>17</v>
      </c>
      <c r="AB84" s="22"/>
      <c r="AC84" s="22">
        <v>0</v>
      </c>
      <c r="AD84" s="22">
        <v>0</v>
      </c>
    </row>
    <row r="85" spans="1:30" ht="14.25">
      <c r="A85" s="55">
        <v>0.697916666666667</v>
      </c>
      <c r="B85" s="56">
        <v>0.708333333333334</v>
      </c>
      <c r="C85" s="77">
        <f t="shared" si="2"/>
        <v>0</v>
      </c>
      <c r="D85" s="78">
        <v>3000</v>
      </c>
      <c r="E85" s="77">
        <f t="shared" si="3"/>
        <v>0</v>
      </c>
      <c r="F85" s="78">
        <v>-3000</v>
      </c>
      <c r="AA85" s="23">
        <v>17</v>
      </c>
      <c r="AB85" s="22"/>
      <c r="AC85" s="22">
        <v>0</v>
      </c>
      <c r="AD85" s="22">
        <v>0</v>
      </c>
    </row>
    <row r="86" spans="1:30" ht="14.25">
      <c r="A86" s="53">
        <v>0.708333333333333</v>
      </c>
      <c r="B86" s="54">
        <v>0.71875</v>
      </c>
      <c r="C86" s="79">
        <f t="shared" si="2"/>
        <v>0</v>
      </c>
      <c r="D86" s="80">
        <v>3000</v>
      </c>
      <c r="E86" s="79">
        <f t="shared" si="3"/>
        <v>0</v>
      </c>
      <c r="F86" s="80">
        <v>-3000</v>
      </c>
      <c r="AA86" s="23">
        <v>17</v>
      </c>
      <c r="AB86" s="22"/>
      <c r="AC86" s="22">
        <v>0</v>
      </c>
      <c r="AD86" s="22">
        <v>0</v>
      </c>
    </row>
    <row r="87" spans="1:30" ht="14.25">
      <c r="A87" s="53">
        <v>0.71875</v>
      </c>
      <c r="B87" s="54">
        <v>0.729166666666667</v>
      </c>
      <c r="C87" s="79">
        <f t="shared" si="2"/>
        <v>0</v>
      </c>
      <c r="D87" s="80">
        <v>3000</v>
      </c>
      <c r="E87" s="79">
        <f t="shared" si="3"/>
        <v>0</v>
      </c>
      <c r="F87" s="80">
        <v>-3000</v>
      </c>
      <c r="AA87" s="23">
        <v>18</v>
      </c>
      <c r="AB87" s="22"/>
      <c r="AC87" s="22">
        <v>0</v>
      </c>
      <c r="AD87" s="22">
        <v>0</v>
      </c>
    </row>
    <row r="88" spans="1:30" ht="14.25">
      <c r="A88" s="53">
        <v>0.729166666666667</v>
      </c>
      <c r="B88" s="54">
        <v>0.739583333333334</v>
      </c>
      <c r="C88" s="79">
        <f t="shared" si="2"/>
        <v>0</v>
      </c>
      <c r="D88" s="80">
        <v>3000</v>
      </c>
      <c r="E88" s="79">
        <f t="shared" si="3"/>
        <v>0</v>
      </c>
      <c r="F88" s="80">
        <v>-3000</v>
      </c>
      <c r="AA88" s="23">
        <v>18</v>
      </c>
      <c r="AB88" s="22"/>
      <c r="AC88" s="22">
        <v>0</v>
      </c>
      <c r="AD88" s="22">
        <v>0</v>
      </c>
    </row>
    <row r="89" spans="1:30" ht="14.25">
      <c r="A89" s="55">
        <v>0.739583333333333</v>
      </c>
      <c r="B89" s="56">
        <v>0.75</v>
      </c>
      <c r="C89" s="77">
        <f t="shared" si="2"/>
        <v>0</v>
      </c>
      <c r="D89" s="78">
        <v>3000</v>
      </c>
      <c r="E89" s="77">
        <f t="shared" si="3"/>
        <v>0</v>
      </c>
      <c r="F89" s="78">
        <v>-3000</v>
      </c>
      <c r="AA89" s="23">
        <v>18</v>
      </c>
      <c r="AB89" s="22"/>
      <c r="AC89" s="22">
        <v>0</v>
      </c>
      <c r="AD89" s="22">
        <v>0</v>
      </c>
    </row>
    <row r="90" spans="1:30" ht="14.25">
      <c r="A90" s="53">
        <v>0.75</v>
      </c>
      <c r="B90" s="54">
        <v>0.760416666666667</v>
      </c>
      <c r="C90" s="79">
        <f t="shared" si="2"/>
        <v>0</v>
      </c>
      <c r="D90" s="80">
        <v>3000</v>
      </c>
      <c r="E90" s="79">
        <f t="shared" si="3"/>
        <v>0</v>
      </c>
      <c r="F90" s="80">
        <v>-3000</v>
      </c>
      <c r="AA90" s="23">
        <v>18</v>
      </c>
      <c r="AB90" s="22"/>
      <c r="AC90" s="22">
        <v>0</v>
      </c>
      <c r="AD90" s="22">
        <v>0</v>
      </c>
    </row>
    <row r="91" spans="1:30" ht="14.25">
      <c r="A91" s="53">
        <v>0.760416666666667</v>
      </c>
      <c r="B91" s="54">
        <v>0.770833333333334</v>
      </c>
      <c r="C91" s="79">
        <f t="shared" si="2"/>
        <v>0</v>
      </c>
      <c r="D91" s="80">
        <v>3000</v>
      </c>
      <c r="E91" s="79">
        <f t="shared" si="3"/>
        <v>0</v>
      </c>
      <c r="F91" s="80">
        <v>-3000</v>
      </c>
      <c r="AA91" s="23">
        <v>19</v>
      </c>
      <c r="AB91" s="22"/>
      <c r="AC91" s="22">
        <v>0</v>
      </c>
      <c r="AD91" s="22">
        <v>0</v>
      </c>
    </row>
    <row r="92" spans="1:30" ht="14.25">
      <c r="A92" s="53">
        <v>0.770833333333333</v>
      </c>
      <c r="B92" s="54">
        <v>0.78125</v>
      </c>
      <c r="C92" s="79">
        <f t="shared" si="2"/>
        <v>0</v>
      </c>
      <c r="D92" s="80">
        <v>3000</v>
      </c>
      <c r="E92" s="79">
        <f t="shared" si="3"/>
        <v>0</v>
      </c>
      <c r="F92" s="80">
        <v>-3000</v>
      </c>
      <c r="AA92" s="23">
        <v>19</v>
      </c>
      <c r="AB92" s="22"/>
      <c r="AC92" s="22">
        <v>0</v>
      </c>
      <c r="AD92" s="22">
        <v>0</v>
      </c>
    </row>
    <row r="93" spans="1:30" ht="14.25">
      <c r="A93" s="55">
        <v>0.78125</v>
      </c>
      <c r="B93" s="56">
        <v>0.791666666666667</v>
      </c>
      <c r="C93" s="77">
        <f t="shared" si="2"/>
        <v>0</v>
      </c>
      <c r="D93" s="78">
        <v>3000</v>
      </c>
      <c r="E93" s="77">
        <f t="shared" si="3"/>
        <v>0</v>
      </c>
      <c r="F93" s="78">
        <v>-3000</v>
      </c>
      <c r="AA93" s="23">
        <v>19</v>
      </c>
      <c r="AB93" s="22"/>
      <c r="AC93" s="22">
        <v>0</v>
      </c>
      <c r="AD93" s="22">
        <v>0</v>
      </c>
    </row>
    <row r="94" spans="1:30" ht="14.25">
      <c r="A94" s="53">
        <v>0.791666666666667</v>
      </c>
      <c r="B94" s="54">
        <v>0.802083333333334</v>
      </c>
      <c r="C94" s="79">
        <f t="shared" si="2"/>
        <v>0</v>
      </c>
      <c r="D94" s="80">
        <v>3000</v>
      </c>
      <c r="E94" s="79">
        <f t="shared" si="3"/>
        <v>0</v>
      </c>
      <c r="F94" s="80">
        <v>-3000</v>
      </c>
      <c r="AA94" s="23">
        <v>19</v>
      </c>
      <c r="AB94" s="22"/>
      <c r="AC94" s="22">
        <v>0</v>
      </c>
      <c r="AD94" s="22">
        <v>0</v>
      </c>
    </row>
    <row r="95" spans="1:30" ht="14.25">
      <c r="A95" s="53">
        <v>0.802083333333333</v>
      </c>
      <c r="B95" s="54">
        <v>0.8125</v>
      </c>
      <c r="C95" s="79">
        <f t="shared" si="2"/>
        <v>0</v>
      </c>
      <c r="D95" s="80">
        <v>3000</v>
      </c>
      <c r="E95" s="79">
        <f t="shared" si="3"/>
        <v>0</v>
      </c>
      <c r="F95" s="80">
        <v>-3000</v>
      </c>
      <c r="AA95" s="23">
        <v>20</v>
      </c>
      <c r="AB95" s="22"/>
      <c r="AC95" s="22">
        <v>0</v>
      </c>
      <c r="AD95" s="22">
        <v>0</v>
      </c>
    </row>
    <row r="96" spans="1:30" ht="14.25">
      <c r="A96" s="53">
        <v>0.8125</v>
      </c>
      <c r="B96" s="54">
        <v>0.822916666666667</v>
      </c>
      <c r="C96" s="79">
        <f t="shared" si="2"/>
        <v>0</v>
      </c>
      <c r="D96" s="80">
        <v>3000</v>
      </c>
      <c r="E96" s="79">
        <f t="shared" si="3"/>
        <v>0</v>
      </c>
      <c r="F96" s="80">
        <v>-3000</v>
      </c>
      <c r="AA96" s="23">
        <v>20</v>
      </c>
      <c r="AB96" s="22"/>
      <c r="AC96" s="22">
        <v>0</v>
      </c>
      <c r="AD96" s="22">
        <v>0</v>
      </c>
    </row>
    <row r="97" spans="1:30" ht="14.25">
      <c r="A97" s="55">
        <v>0.822916666666667</v>
      </c>
      <c r="B97" s="56">
        <v>0.833333333333334</v>
      </c>
      <c r="C97" s="77">
        <f t="shared" si="2"/>
        <v>0</v>
      </c>
      <c r="D97" s="78">
        <v>3000</v>
      </c>
      <c r="E97" s="77">
        <f t="shared" si="3"/>
        <v>0</v>
      </c>
      <c r="F97" s="78">
        <v>-3000</v>
      </c>
      <c r="AA97" s="23">
        <v>20</v>
      </c>
      <c r="AB97" s="22"/>
      <c r="AC97" s="22">
        <v>0</v>
      </c>
      <c r="AD97" s="22">
        <v>0</v>
      </c>
    </row>
    <row r="98" spans="1:30" ht="14.25">
      <c r="A98" s="53">
        <v>0.833333333333333</v>
      </c>
      <c r="B98" s="54">
        <v>0.84375</v>
      </c>
      <c r="C98" s="79">
        <f t="shared" si="2"/>
        <v>0</v>
      </c>
      <c r="D98" s="80">
        <v>3000</v>
      </c>
      <c r="E98" s="79">
        <f t="shared" si="3"/>
        <v>0</v>
      </c>
      <c r="F98" s="80">
        <v>-3000</v>
      </c>
      <c r="AA98" s="23">
        <v>20</v>
      </c>
      <c r="AB98" s="22"/>
      <c r="AC98" s="22">
        <v>0</v>
      </c>
      <c r="AD98" s="22">
        <v>0</v>
      </c>
    </row>
    <row r="99" spans="1:30" ht="14.25">
      <c r="A99" s="53">
        <v>0.84375</v>
      </c>
      <c r="B99" s="54">
        <v>0.854166666666667</v>
      </c>
      <c r="C99" s="79">
        <f t="shared" si="2"/>
        <v>0</v>
      </c>
      <c r="D99" s="80">
        <v>3000</v>
      </c>
      <c r="E99" s="79">
        <f t="shared" si="3"/>
        <v>0</v>
      </c>
      <c r="F99" s="80">
        <v>-3000</v>
      </c>
      <c r="AA99" s="23">
        <v>21</v>
      </c>
      <c r="AB99" s="22"/>
      <c r="AC99" s="22">
        <v>0</v>
      </c>
      <c r="AD99" s="22">
        <v>0</v>
      </c>
    </row>
    <row r="100" spans="1:30" ht="14.25">
      <c r="A100" s="53">
        <v>0.854166666666667</v>
      </c>
      <c r="B100" s="54">
        <v>0.864583333333334</v>
      </c>
      <c r="C100" s="79">
        <f t="shared" si="2"/>
        <v>0</v>
      </c>
      <c r="D100" s="80">
        <v>3000</v>
      </c>
      <c r="E100" s="79">
        <f t="shared" si="3"/>
        <v>0</v>
      </c>
      <c r="F100" s="80">
        <v>-3000</v>
      </c>
      <c r="AA100" s="23">
        <v>21</v>
      </c>
      <c r="AB100" s="22"/>
      <c r="AC100" s="22">
        <v>0</v>
      </c>
      <c r="AD100" s="22">
        <v>0</v>
      </c>
    </row>
    <row r="101" spans="1:30" ht="14.25">
      <c r="A101" s="55">
        <v>0.864583333333333</v>
      </c>
      <c r="B101" s="56">
        <v>0.875</v>
      </c>
      <c r="C101" s="77">
        <f t="shared" si="2"/>
        <v>0</v>
      </c>
      <c r="D101" s="78">
        <v>3000</v>
      </c>
      <c r="E101" s="77">
        <f t="shared" si="3"/>
        <v>0</v>
      </c>
      <c r="F101" s="78">
        <v>-3000</v>
      </c>
      <c r="AA101" s="23">
        <v>21</v>
      </c>
      <c r="AB101" s="22"/>
      <c r="AC101" s="22">
        <v>0</v>
      </c>
      <c r="AD101" s="22">
        <v>0</v>
      </c>
    </row>
    <row r="102" spans="1:30" ht="14.25">
      <c r="A102" s="53">
        <v>0.875</v>
      </c>
      <c r="B102" s="54">
        <v>0.885416666666667</v>
      </c>
      <c r="C102" s="79">
        <f t="shared" si="2"/>
        <v>0</v>
      </c>
      <c r="D102" s="80">
        <v>3000</v>
      </c>
      <c r="E102" s="79">
        <f t="shared" si="3"/>
        <v>0</v>
      </c>
      <c r="F102" s="80">
        <v>-3000</v>
      </c>
      <c r="AA102" s="23">
        <v>21</v>
      </c>
      <c r="AB102" s="22"/>
      <c r="AC102" s="22">
        <v>0</v>
      </c>
      <c r="AD102" s="22">
        <v>0</v>
      </c>
    </row>
    <row r="103" spans="1:30" ht="14.25">
      <c r="A103" s="53">
        <v>0.885416666666667</v>
      </c>
      <c r="B103" s="54">
        <v>0.895833333333334</v>
      </c>
      <c r="C103" s="79">
        <f t="shared" si="2"/>
        <v>0</v>
      </c>
      <c r="D103" s="80">
        <v>3000</v>
      </c>
      <c r="E103" s="79">
        <f t="shared" si="3"/>
        <v>0</v>
      </c>
      <c r="F103" s="80">
        <v>-3000</v>
      </c>
      <c r="AA103" s="23">
        <v>22</v>
      </c>
      <c r="AB103" s="22"/>
      <c r="AC103" s="22">
        <v>0</v>
      </c>
      <c r="AD103" s="22">
        <v>0</v>
      </c>
    </row>
    <row r="104" spans="1:30" ht="14.25">
      <c r="A104" s="53">
        <v>0.895833333333333</v>
      </c>
      <c r="B104" s="54">
        <v>0.90625</v>
      </c>
      <c r="C104" s="79">
        <f t="shared" si="2"/>
        <v>0</v>
      </c>
      <c r="D104" s="80">
        <v>3000</v>
      </c>
      <c r="E104" s="79">
        <f t="shared" si="3"/>
        <v>0</v>
      </c>
      <c r="F104" s="80">
        <v>-3000</v>
      </c>
      <c r="AA104" s="23">
        <v>22</v>
      </c>
      <c r="AB104" s="22"/>
      <c r="AC104" s="22">
        <v>0</v>
      </c>
      <c r="AD104" s="22">
        <v>0</v>
      </c>
    </row>
    <row r="105" spans="1:30" ht="16.5" customHeight="1">
      <c r="A105" s="55">
        <v>0.90625</v>
      </c>
      <c r="B105" s="56">
        <v>0.916666666666667</v>
      </c>
      <c r="C105" s="77">
        <f t="shared" si="2"/>
        <v>0</v>
      </c>
      <c r="D105" s="78">
        <v>3000</v>
      </c>
      <c r="E105" s="77">
        <f t="shared" si="3"/>
        <v>0</v>
      </c>
      <c r="F105" s="78">
        <v>-3000</v>
      </c>
      <c r="AA105" s="23">
        <v>22</v>
      </c>
      <c r="AB105" s="22"/>
      <c r="AC105" s="22">
        <v>0</v>
      </c>
      <c r="AD105" s="22">
        <v>0</v>
      </c>
    </row>
    <row r="106" spans="1:43" ht="14.25">
      <c r="A106" s="53">
        <v>0.916666666666667</v>
      </c>
      <c r="B106" s="54">
        <v>0.927083333333334</v>
      </c>
      <c r="C106" s="79">
        <f t="shared" si="2"/>
        <v>0</v>
      </c>
      <c r="D106" s="80">
        <v>3000</v>
      </c>
      <c r="E106" s="79">
        <f t="shared" si="3"/>
        <v>0</v>
      </c>
      <c r="F106" s="80">
        <v>-3000</v>
      </c>
      <c r="U106" s="21"/>
      <c r="V106" s="21"/>
      <c r="W106" s="21"/>
      <c r="X106" s="21"/>
      <c r="Y106" s="21"/>
      <c r="Z106" s="21"/>
      <c r="AA106" s="23">
        <v>22</v>
      </c>
      <c r="AB106" s="22"/>
      <c r="AC106" s="24">
        <v>0</v>
      </c>
      <c r="AD106" s="24">
        <v>0</v>
      </c>
      <c r="AE106" s="21"/>
      <c r="AF106" s="21"/>
      <c r="AG106" s="21"/>
      <c r="AH106" s="21"/>
      <c r="AI106" s="21"/>
      <c r="AJ106" s="21"/>
      <c r="AK106" s="21"/>
      <c r="AL106"/>
      <c r="AM106"/>
      <c r="AN106"/>
      <c r="AO106"/>
      <c r="AP106"/>
      <c r="AQ106"/>
    </row>
    <row r="107" spans="1:37" ht="14.25">
      <c r="A107" s="53">
        <v>0.927083333333333</v>
      </c>
      <c r="B107" s="54">
        <v>0.9375</v>
      </c>
      <c r="C107" s="79">
        <f t="shared" si="2"/>
        <v>0</v>
      </c>
      <c r="D107" s="80">
        <v>3000</v>
      </c>
      <c r="E107" s="79">
        <f t="shared" si="3"/>
        <v>0</v>
      </c>
      <c r="F107" s="80">
        <v>-3000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AA107" s="23">
        <v>23</v>
      </c>
      <c r="AB107" s="24"/>
      <c r="AC107" s="25">
        <v>0</v>
      </c>
      <c r="AD107" s="25">
        <v>0</v>
      </c>
      <c r="AE107" s="8"/>
      <c r="AF107" s="8"/>
      <c r="AK107" s="2"/>
    </row>
    <row r="108" spans="1:33" ht="19.5" customHeight="1">
      <c r="A108" s="53">
        <v>0.9375</v>
      </c>
      <c r="B108" s="54">
        <v>0.947916666666667</v>
      </c>
      <c r="C108" s="79">
        <f t="shared" si="2"/>
        <v>0</v>
      </c>
      <c r="D108" s="80">
        <v>3000</v>
      </c>
      <c r="E108" s="79">
        <f t="shared" si="3"/>
        <v>0</v>
      </c>
      <c r="F108" s="80">
        <v>-3000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 s="7"/>
      <c r="AA108" s="23">
        <v>23</v>
      </c>
      <c r="AB108" s="25"/>
      <c r="AC108" s="26">
        <v>0</v>
      </c>
      <c r="AD108" s="26">
        <v>0</v>
      </c>
      <c r="AE108" s="11"/>
      <c r="AF108" s="12"/>
      <c r="AG108" s="13"/>
    </row>
    <row r="109" spans="1:33" ht="19.5" customHeight="1">
      <c r="A109" s="55">
        <v>0.947916666666667</v>
      </c>
      <c r="B109" s="56">
        <v>0.958333333333334</v>
      </c>
      <c r="C109" s="77">
        <f t="shared" si="2"/>
        <v>0</v>
      </c>
      <c r="D109" s="78">
        <v>3000</v>
      </c>
      <c r="E109" s="77">
        <f t="shared" si="3"/>
        <v>0</v>
      </c>
      <c r="F109" s="78">
        <v>-3000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 s="7"/>
      <c r="AA109" s="23">
        <v>23</v>
      </c>
      <c r="AB109" s="27"/>
      <c r="AC109" s="28">
        <v>0</v>
      </c>
      <c r="AD109" s="28">
        <v>0</v>
      </c>
      <c r="AE109" s="9"/>
      <c r="AF109" s="10"/>
      <c r="AG109" s="2"/>
    </row>
    <row r="110" spans="1:30" ht="15">
      <c r="A110" s="53">
        <v>0.958333333333333</v>
      </c>
      <c r="B110" s="54">
        <v>0.96875</v>
      </c>
      <c r="C110" s="79">
        <f t="shared" si="2"/>
        <v>0</v>
      </c>
      <c r="D110" s="80">
        <v>3000</v>
      </c>
      <c r="E110" s="79">
        <f t="shared" si="3"/>
        <v>0</v>
      </c>
      <c r="F110" s="80">
        <v>-3000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AA110" s="23">
        <v>23</v>
      </c>
      <c r="AB110" s="29"/>
      <c r="AC110" s="22">
        <v>0</v>
      </c>
      <c r="AD110" s="22">
        <v>0</v>
      </c>
    </row>
    <row r="111" spans="1:30" ht="14.25">
      <c r="A111" s="53">
        <v>0.96875</v>
      </c>
      <c r="B111" s="54">
        <v>0.979166666666667</v>
      </c>
      <c r="C111" s="79">
        <f t="shared" si="2"/>
        <v>0</v>
      </c>
      <c r="D111" s="80">
        <v>3000</v>
      </c>
      <c r="E111" s="79">
        <f t="shared" si="3"/>
        <v>0</v>
      </c>
      <c r="F111" s="80">
        <v>-3000</v>
      </c>
      <c r="AA111" s="23">
        <v>24</v>
      </c>
      <c r="AB111" s="22"/>
      <c r="AC111" s="22">
        <v>0</v>
      </c>
      <c r="AD111" s="22">
        <v>0</v>
      </c>
    </row>
    <row r="112" spans="1:30" ht="14.25">
      <c r="A112" s="53">
        <v>0.979166666666667</v>
      </c>
      <c r="B112" s="54">
        <v>0.989583333333334</v>
      </c>
      <c r="C112" s="79">
        <f t="shared" si="2"/>
        <v>0</v>
      </c>
      <c r="D112" s="80">
        <v>3000</v>
      </c>
      <c r="E112" s="79">
        <f t="shared" si="3"/>
        <v>0</v>
      </c>
      <c r="F112" s="80">
        <v>-3000</v>
      </c>
      <c r="AA112" s="23">
        <v>24</v>
      </c>
      <c r="AB112" s="22"/>
      <c r="AC112" s="22">
        <v>0</v>
      </c>
      <c r="AD112" s="22">
        <v>0</v>
      </c>
    </row>
    <row r="113" spans="1:30" ht="15" thickBot="1">
      <c r="A113" s="57">
        <v>0.989583333333333</v>
      </c>
      <c r="B113" s="58">
        <v>1</v>
      </c>
      <c r="C113" s="79">
        <f t="shared" si="2"/>
        <v>0</v>
      </c>
      <c r="D113" s="80">
        <v>3000</v>
      </c>
      <c r="E113" s="79">
        <f t="shared" si="3"/>
        <v>0</v>
      </c>
      <c r="F113" s="80">
        <v>-3000</v>
      </c>
      <c r="AA113" s="23">
        <v>24</v>
      </c>
      <c r="AB113" s="22"/>
      <c r="AC113" s="22">
        <v>0</v>
      </c>
      <c r="AD113" s="22">
        <v>0</v>
      </c>
    </row>
    <row r="114" spans="1:30" ht="15" thickBot="1">
      <c r="A114" s="46"/>
      <c r="B114" s="59" t="s">
        <v>22</v>
      </c>
      <c r="C114" s="81">
        <f>SUM(C18:C113)/4</f>
        <v>0</v>
      </c>
      <c r="D114" s="81"/>
      <c r="E114" s="81">
        <f>SUM(E18:E113)/4</f>
        <v>0</v>
      </c>
      <c r="F114" s="81"/>
      <c r="AA114" s="23">
        <v>24</v>
      </c>
      <c r="AB114" s="22"/>
      <c r="AC114" s="22">
        <v>0</v>
      </c>
      <c r="AD114" s="22">
        <v>0</v>
      </c>
    </row>
    <row r="115" spans="1:30" ht="14.25">
      <c r="A115" s="60"/>
      <c r="B115" s="61"/>
      <c r="D115"/>
      <c r="AA115" s="22"/>
      <c r="AB115" s="22"/>
      <c r="AC115" s="22"/>
      <c r="AD115" s="22"/>
    </row>
    <row r="116" spans="1:30" ht="14.25">
      <c r="A116" s="63"/>
      <c r="D116"/>
      <c r="AA116" s="22"/>
      <c r="AB116" s="22"/>
      <c r="AC116" s="22"/>
      <c r="AD116" s="22"/>
    </row>
    <row r="117" spans="1:4" ht="14.25">
      <c r="A117" s="63"/>
      <c r="D117"/>
    </row>
    <row r="118" spans="1:4" ht="14.25">
      <c r="A118" s="63"/>
      <c r="D118"/>
    </row>
    <row r="119" spans="1:4" ht="14.25">
      <c r="A119" s="63"/>
      <c r="D119"/>
    </row>
    <row r="120" spans="1:4" ht="14.25">
      <c r="A120" s="63"/>
      <c r="D120"/>
    </row>
    <row r="121" spans="1:4" ht="14.25">
      <c r="A121" s="63"/>
      <c r="D121"/>
    </row>
    <row r="122" spans="1:4" ht="14.25">
      <c r="A122" s="63"/>
      <c r="D122"/>
    </row>
    <row r="123" spans="1:4" ht="14.25">
      <c r="A123" s="63"/>
      <c r="D123"/>
    </row>
    <row r="124" spans="1:4" ht="14.25">
      <c r="A124" s="63"/>
      <c r="D124"/>
    </row>
    <row r="125" spans="1:4" ht="14.25">
      <c r="A125" s="63"/>
      <c r="D125"/>
    </row>
    <row r="126" spans="1:4" ht="14.25">
      <c r="A126" s="63"/>
      <c r="D126"/>
    </row>
    <row r="127" spans="1:6" ht="12.75">
      <c r="A127" s="63"/>
      <c r="E127" s="62"/>
      <c r="F127" s="62"/>
    </row>
    <row r="128" spans="1:6" ht="12.75">
      <c r="A128" s="63"/>
      <c r="E128" s="62"/>
      <c r="F128" s="62"/>
    </row>
    <row r="129" spans="1:6" ht="12.75">
      <c r="A129" s="63"/>
      <c r="E129" s="62"/>
      <c r="F129" s="62"/>
    </row>
    <row r="130" spans="1:6" ht="12.75">
      <c r="A130" s="63"/>
      <c r="E130" s="62"/>
      <c r="F130" s="62"/>
    </row>
    <row r="131" spans="1:6" ht="12.75">
      <c r="A131" s="63"/>
      <c r="E131" s="62"/>
      <c r="F131" s="62"/>
    </row>
    <row r="132" spans="1:6" ht="12.75">
      <c r="A132" s="63"/>
      <c r="E132" s="62"/>
      <c r="F132" s="62"/>
    </row>
    <row r="133" spans="1:6" ht="12.75">
      <c r="A133" s="63"/>
      <c r="E133" s="62"/>
      <c r="F133" s="62"/>
    </row>
    <row r="134" spans="1:6" ht="12.75">
      <c r="A134" s="63"/>
      <c r="E134" s="62"/>
      <c r="F134" s="62"/>
    </row>
    <row r="135" spans="1:6" ht="12.75">
      <c r="A135" s="63"/>
      <c r="E135" s="62"/>
      <c r="F135" s="62"/>
    </row>
    <row r="136" spans="1:6" ht="12.75">
      <c r="A136" s="63"/>
      <c r="E136" s="62"/>
      <c r="F136" s="62"/>
    </row>
    <row r="137" spans="1:6" ht="12.75">
      <c r="A137" s="63"/>
      <c r="E137" s="62"/>
      <c r="F137" s="62"/>
    </row>
    <row r="138" spans="1:6" ht="12.75">
      <c r="A138" s="63"/>
      <c r="E138" s="62"/>
      <c r="F138" s="62"/>
    </row>
    <row r="141" spans="1:6" ht="12.75">
      <c r="A141" s="63"/>
      <c r="E141" s="62"/>
      <c r="F141" s="62"/>
    </row>
    <row r="142" spans="1:6" ht="12.75">
      <c r="A142" s="63"/>
      <c r="E142" s="62"/>
      <c r="F142" s="62"/>
    </row>
    <row r="143" spans="1:6" ht="12.75">
      <c r="A143" s="63"/>
      <c r="E143" s="62"/>
      <c r="F143" s="62"/>
    </row>
    <row r="144" spans="1:6" ht="12.75">
      <c r="A144" s="63"/>
      <c r="E144" s="62"/>
      <c r="F144" s="62"/>
    </row>
    <row r="145" spans="1:6" ht="12.75">
      <c r="A145" s="63"/>
      <c r="E145" s="62"/>
      <c r="F145" s="62"/>
    </row>
    <row r="146" spans="1:6" ht="12.75">
      <c r="A146" s="63"/>
      <c r="E146" s="62"/>
      <c r="F146" s="62"/>
    </row>
    <row r="147" spans="1:6" ht="12.75">
      <c r="A147" s="63"/>
      <c r="E147" s="62"/>
      <c r="F147" s="62"/>
    </row>
    <row r="148" spans="1:6" ht="12.75">
      <c r="A148" s="63"/>
      <c r="E148" s="62"/>
      <c r="F148" s="62"/>
    </row>
    <row r="149" spans="1:6" ht="12.75">
      <c r="A149" s="63"/>
      <c r="E149" s="62"/>
      <c r="F149" s="62"/>
    </row>
    <row r="150" spans="1:6" ht="12.75">
      <c r="A150" s="63"/>
      <c r="E150" s="62"/>
      <c r="F150" s="62"/>
    </row>
    <row r="151" spans="1:6" ht="12.75">
      <c r="A151" s="63"/>
      <c r="E151" s="62"/>
      <c r="F151" s="62"/>
    </row>
    <row r="152" spans="1:6" ht="12.75">
      <c r="A152" s="63"/>
      <c r="E152" s="62"/>
      <c r="F152" s="62"/>
    </row>
    <row r="153" spans="1:6" ht="12.75">
      <c r="A153" s="63"/>
      <c r="E153" s="62"/>
      <c r="F153" s="62"/>
    </row>
    <row r="154" spans="1:6" ht="12.75">
      <c r="A154" s="63"/>
      <c r="E154" s="62"/>
      <c r="F154" s="62"/>
    </row>
    <row r="155" spans="1:6" ht="12.75">
      <c r="A155" s="63"/>
      <c r="E155" s="62"/>
      <c r="F155" s="62"/>
    </row>
    <row r="156" spans="1:6" ht="12.75">
      <c r="A156" s="63"/>
      <c r="E156" s="62"/>
      <c r="F156" s="62"/>
    </row>
    <row r="165" spans="1:6" ht="12.75">
      <c r="A165" s="63"/>
      <c r="E165" s="62"/>
      <c r="F165" s="62"/>
    </row>
    <row r="166" spans="1:6" ht="12.75">
      <c r="A166" s="63"/>
      <c r="E166" s="62"/>
      <c r="F166" s="62"/>
    </row>
    <row r="167" spans="1:6" ht="12.75">
      <c r="A167" s="63"/>
      <c r="E167" s="62"/>
      <c r="F167" s="62"/>
    </row>
    <row r="168" spans="1:6" ht="12.75">
      <c r="A168" s="63"/>
      <c r="E168" s="62"/>
      <c r="F168" s="62"/>
    </row>
    <row r="169" spans="1:6" ht="12.75">
      <c r="A169" s="63"/>
      <c r="E169" s="62"/>
      <c r="F169" s="62"/>
    </row>
    <row r="170" spans="1:6" ht="12.75">
      <c r="A170" s="63"/>
      <c r="E170" s="62"/>
      <c r="F170" s="62"/>
    </row>
    <row r="171" spans="1:6" ht="12.75">
      <c r="A171" s="63"/>
      <c r="E171" s="62"/>
      <c r="F171" s="62"/>
    </row>
    <row r="172" spans="1:6" ht="12.75">
      <c r="A172" s="63"/>
      <c r="E172" s="62"/>
      <c r="F172" s="62"/>
    </row>
    <row r="173" spans="1:6" ht="12.75">
      <c r="A173" s="63"/>
      <c r="E173" s="62"/>
      <c r="F173" s="62"/>
    </row>
    <row r="174" spans="1:6" ht="12.75">
      <c r="A174" s="63"/>
      <c r="E174" s="62"/>
      <c r="F174" s="62"/>
    </row>
    <row r="175" spans="1:6" ht="12.75">
      <c r="A175" s="63"/>
      <c r="E175" s="62"/>
      <c r="F175" s="62"/>
    </row>
    <row r="176" spans="1:6" ht="12.75">
      <c r="A176" s="63"/>
      <c r="E176" s="62"/>
      <c r="F176" s="62"/>
    </row>
    <row r="177" spans="1:6" ht="12.75">
      <c r="A177" s="63"/>
      <c r="E177" s="62"/>
      <c r="F177" s="62"/>
    </row>
    <row r="178" spans="1:6" ht="12.75">
      <c r="A178" s="63"/>
      <c r="E178" s="62"/>
      <c r="F178" s="62"/>
    </row>
    <row r="179" spans="1:6" ht="12.75">
      <c r="A179" s="63"/>
      <c r="E179" s="62"/>
      <c r="F179" s="62"/>
    </row>
    <row r="180" spans="1:6" ht="12.75">
      <c r="A180" s="63"/>
      <c r="E180" s="62"/>
      <c r="F180" s="62"/>
    </row>
    <row r="181" spans="1:6" ht="12.75">
      <c r="A181" s="63"/>
      <c r="E181" s="62"/>
      <c r="F181" s="62"/>
    </row>
    <row r="182" spans="1:6" ht="12.75">
      <c r="A182" s="63"/>
      <c r="E182" s="62"/>
      <c r="F182" s="62"/>
    </row>
    <row r="183" spans="1:6" ht="12.75">
      <c r="A183" s="63"/>
      <c r="E183" s="62"/>
      <c r="F183" s="62"/>
    </row>
    <row r="184" spans="1:6" ht="12.75">
      <c r="A184" s="63"/>
      <c r="E184" s="62"/>
      <c r="F184" s="62"/>
    </row>
    <row r="185" spans="1:6" ht="12.75">
      <c r="A185" s="63"/>
      <c r="E185" s="62"/>
      <c r="F185" s="62"/>
    </row>
    <row r="186" spans="1:6" ht="12.75">
      <c r="A186" s="63"/>
      <c r="E186" s="62"/>
      <c r="F186" s="62"/>
    </row>
    <row r="187" spans="1:6" ht="12.75">
      <c r="A187" s="63"/>
      <c r="E187" s="62"/>
      <c r="F187" s="62"/>
    </row>
    <row r="188" spans="1:6" ht="12.75">
      <c r="A188" s="63"/>
      <c r="E188" s="62"/>
      <c r="F188" s="62"/>
    </row>
    <row r="189" spans="1:6" ht="12.75">
      <c r="A189" s="63"/>
      <c r="E189" s="62"/>
      <c r="F189" s="62"/>
    </row>
    <row r="190" spans="1:6" ht="12.75">
      <c r="A190" s="63"/>
      <c r="E190" s="62"/>
      <c r="F190" s="62"/>
    </row>
    <row r="191" spans="1:6" ht="12.75">
      <c r="A191" s="63"/>
      <c r="E191" s="62"/>
      <c r="F191" s="62"/>
    </row>
    <row r="192" spans="1:6" ht="12.75">
      <c r="A192" s="63"/>
      <c r="E192" s="62"/>
      <c r="F192" s="62"/>
    </row>
    <row r="193" spans="1:6" ht="12.75">
      <c r="A193" s="63"/>
      <c r="E193" s="62"/>
      <c r="F193" s="62"/>
    </row>
    <row r="194" spans="1:6" ht="12.75">
      <c r="A194" s="63"/>
      <c r="E194" s="62"/>
      <c r="F194" s="62"/>
    </row>
    <row r="195" spans="1:6" ht="12.75">
      <c r="A195" s="63"/>
      <c r="E195" s="62"/>
      <c r="F195" s="62"/>
    </row>
    <row r="196" spans="1:6" ht="12.75">
      <c r="A196" s="63"/>
      <c r="E196" s="62"/>
      <c r="F196" s="62"/>
    </row>
    <row r="197" spans="1:6" ht="12.75">
      <c r="A197" s="63"/>
      <c r="E197" s="62"/>
      <c r="F197" s="62"/>
    </row>
    <row r="198" spans="1:6" ht="12.75">
      <c r="A198" s="63"/>
      <c r="E198" s="62"/>
      <c r="F198" s="62"/>
    </row>
    <row r="199" spans="1:6" ht="12.75">
      <c r="A199" s="63"/>
      <c r="E199" s="62"/>
      <c r="F199" s="62"/>
    </row>
    <row r="200" spans="1:6" ht="12.75">
      <c r="A200" s="63"/>
      <c r="E200" s="62"/>
      <c r="F200" s="62"/>
    </row>
    <row r="201" spans="1:6" ht="12.75">
      <c r="A201" s="63"/>
      <c r="E201" s="62"/>
      <c r="F201" s="62"/>
    </row>
    <row r="202" spans="1:6" ht="12.75">
      <c r="A202" s="63"/>
      <c r="E202" s="62"/>
      <c r="F202" s="62"/>
    </row>
    <row r="203" spans="1:6" ht="12.75">
      <c r="A203" s="63"/>
      <c r="E203" s="62"/>
      <c r="F203" s="62"/>
    </row>
    <row r="204" spans="1:6" ht="12.75">
      <c r="A204" s="63"/>
      <c r="E204" s="62"/>
      <c r="F204" s="62"/>
    </row>
    <row r="205" spans="1:6" ht="12.75">
      <c r="A205" s="63"/>
      <c r="E205" s="62"/>
      <c r="F205" s="62"/>
    </row>
    <row r="206" spans="1:6" ht="12.75">
      <c r="A206" s="63"/>
      <c r="E206" s="62"/>
      <c r="F206" s="62"/>
    </row>
    <row r="207" spans="1:6" ht="12.75">
      <c r="A207" s="63"/>
      <c r="E207" s="62"/>
      <c r="F207" s="62"/>
    </row>
    <row r="208" spans="1:6" ht="12.75">
      <c r="A208" s="63"/>
      <c r="E208" s="62"/>
      <c r="F208" s="62"/>
    </row>
    <row r="209" spans="1:6" ht="12.75">
      <c r="A209" s="63"/>
      <c r="E209" s="62"/>
      <c r="F209" s="62"/>
    </row>
    <row r="210" spans="1:6" ht="12.75">
      <c r="A210" s="63"/>
      <c r="E210" s="62"/>
      <c r="F210" s="62"/>
    </row>
    <row r="211" spans="1:6" ht="12.75">
      <c r="A211" s="63"/>
      <c r="E211" s="62"/>
      <c r="F211" s="62"/>
    </row>
    <row r="212" spans="1:6" ht="12.75">
      <c r="A212" s="63"/>
      <c r="E212" s="62"/>
      <c r="F212" s="62"/>
    </row>
    <row r="213" spans="1:6" ht="12.75">
      <c r="A213" s="63"/>
      <c r="E213" s="62"/>
      <c r="F213" s="62"/>
    </row>
    <row r="214" spans="1:6" ht="12.75">
      <c r="A214" s="63"/>
      <c r="E214" s="62"/>
      <c r="F214" s="62"/>
    </row>
    <row r="215" spans="1:6" ht="12.75">
      <c r="A215" s="63"/>
      <c r="E215" s="62"/>
      <c r="F215" s="62"/>
    </row>
    <row r="216" spans="1:6" ht="12.75">
      <c r="A216" s="63"/>
      <c r="E216" s="62"/>
      <c r="F216" s="62"/>
    </row>
    <row r="217" spans="1:6" ht="12.75">
      <c r="A217" s="63"/>
      <c r="E217" s="62"/>
      <c r="F217" s="62"/>
    </row>
    <row r="218" spans="1:6" ht="12.75">
      <c r="A218" s="63"/>
      <c r="E218" s="62"/>
      <c r="F218" s="62"/>
    </row>
    <row r="219" spans="1:6" ht="12.75">
      <c r="A219" s="63"/>
      <c r="E219" s="62"/>
      <c r="F219" s="62"/>
    </row>
    <row r="220" spans="1:6" ht="12.75">
      <c r="A220" s="63"/>
      <c r="E220" s="62"/>
      <c r="F220" s="62"/>
    </row>
    <row r="221" spans="1:6" ht="12.75">
      <c r="A221" s="63"/>
      <c r="E221" s="62"/>
      <c r="F221" s="62"/>
    </row>
    <row r="222" spans="1:6" ht="12.75">
      <c r="A222" s="63"/>
      <c r="E222" s="62"/>
      <c r="F222" s="62"/>
    </row>
    <row r="223" spans="1:6" ht="12.75">
      <c r="A223" s="63"/>
      <c r="E223" s="62"/>
      <c r="F223" s="62"/>
    </row>
    <row r="224" spans="1:6" ht="12.75">
      <c r="A224" s="63"/>
      <c r="E224" s="62"/>
      <c r="F224" s="62"/>
    </row>
    <row r="225" spans="1:6" ht="12.75">
      <c r="A225" s="63"/>
      <c r="E225" s="62"/>
      <c r="F225" s="62"/>
    </row>
    <row r="226" spans="1:6" ht="12.75">
      <c r="A226" s="63"/>
      <c r="E226" s="62"/>
      <c r="F226" s="62"/>
    </row>
    <row r="227" spans="1:6" ht="12.75">
      <c r="A227" s="63"/>
      <c r="E227" s="62"/>
      <c r="F227" s="62"/>
    </row>
    <row r="228" spans="1:6" ht="12.75">
      <c r="A228" s="63"/>
      <c r="E228" s="62"/>
      <c r="F228" s="62"/>
    </row>
    <row r="229" spans="1:6" ht="12.75">
      <c r="A229" s="63"/>
      <c r="E229" s="62"/>
      <c r="F229" s="62"/>
    </row>
    <row r="230" spans="1:6" ht="12.75">
      <c r="A230" s="63"/>
      <c r="E230" s="62"/>
      <c r="F230" s="62"/>
    </row>
    <row r="231" spans="1:6" ht="12.75">
      <c r="A231" s="63"/>
      <c r="E231" s="62"/>
      <c r="F231" s="62"/>
    </row>
    <row r="232" spans="1:6" ht="12.75">
      <c r="A232" s="63"/>
      <c r="E232" s="62"/>
      <c r="F232" s="62"/>
    </row>
    <row r="233" spans="1:6" ht="12.75">
      <c r="A233" s="63"/>
      <c r="E233" s="62"/>
      <c r="F233" s="62"/>
    </row>
    <row r="234" spans="1:6" ht="12.75">
      <c r="A234" s="63"/>
      <c r="E234" s="62"/>
      <c r="F234" s="62"/>
    </row>
    <row r="235" spans="1:6" ht="12.75">
      <c r="A235" s="63"/>
      <c r="E235" s="62"/>
      <c r="F235" s="62"/>
    </row>
    <row r="236" spans="1:6" ht="12.75">
      <c r="A236" s="63"/>
      <c r="E236" s="62"/>
      <c r="F236" s="62"/>
    </row>
    <row r="237" spans="1:6" ht="12.75">
      <c r="A237" s="63"/>
      <c r="E237" s="62"/>
      <c r="F237" s="62"/>
    </row>
    <row r="238" spans="1:6" ht="12.75">
      <c r="A238" s="63"/>
      <c r="E238" s="62"/>
      <c r="F238" s="62"/>
    </row>
    <row r="239" spans="1:6" ht="12.75">
      <c r="A239" s="63"/>
      <c r="E239" s="62"/>
      <c r="F239" s="62"/>
    </row>
    <row r="240" spans="1:6" ht="12.75">
      <c r="A240" s="63"/>
      <c r="E240" s="62"/>
      <c r="F240" s="62"/>
    </row>
    <row r="241" spans="1:6" ht="12.75">
      <c r="A241" s="63"/>
      <c r="E241" s="62"/>
      <c r="F241" s="62"/>
    </row>
    <row r="242" spans="1:6" ht="12.75">
      <c r="A242" s="63"/>
      <c r="E242" s="62"/>
      <c r="F242" s="62"/>
    </row>
    <row r="243" spans="1:6" ht="12.75">
      <c r="A243" s="63"/>
      <c r="E243" s="62"/>
      <c r="F243" s="62"/>
    </row>
    <row r="244" spans="1:6" ht="12.75">
      <c r="A244" s="63"/>
      <c r="E244" s="62"/>
      <c r="F244" s="62"/>
    </row>
    <row r="245" spans="1:6" ht="12.75">
      <c r="A245" s="63"/>
      <c r="E245" s="62"/>
      <c r="F245" s="62"/>
    </row>
    <row r="246" spans="1:6" ht="12.75">
      <c r="A246" s="63"/>
      <c r="E246" s="62"/>
      <c r="F246" s="62"/>
    </row>
    <row r="247" spans="1:6" ht="12.75">
      <c r="A247" s="63"/>
      <c r="E247" s="62"/>
      <c r="F247" s="62"/>
    </row>
    <row r="248" spans="1:6" ht="12.75">
      <c r="A248" s="63"/>
      <c r="E248" s="62"/>
      <c r="F248" s="62"/>
    </row>
    <row r="249" spans="1:6" ht="12.75">
      <c r="A249" s="63"/>
      <c r="E249" s="62"/>
      <c r="F249" s="62"/>
    </row>
    <row r="250" spans="1:6" ht="12.75">
      <c r="A250" s="63"/>
      <c r="E250" s="62"/>
      <c r="F250" s="62"/>
    </row>
    <row r="251" spans="1:6" ht="12.75">
      <c r="A251" s="63"/>
      <c r="E251" s="62"/>
      <c r="F251" s="62"/>
    </row>
    <row r="252" spans="1:6" ht="12.75">
      <c r="A252" s="63"/>
      <c r="E252" s="62"/>
      <c r="F252" s="62"/>
    </row>
    <row r="253" spans="1:6" ht="12.75">
      <c r="A253" s="63"/>
      <c r="E253" s="62"/>
      <c r="F253" s="62"/>
    </row>
    <row r="254" spans="1:6" ht="12.75">
      <c r="A254" s="63"/>
      <c r="E254" s="62"/>
      <c r="F254" s="62"/>
    </row>
    <row r="255" spans="1:6" ht="12.75">
      <c r="A255" s="63"/>
      <c r="E255" s="62"/>
      <c r="F255" s="62"/>
    </row>
    <row r="256" spans="1:6" ht="12.75">
      <c r="A256" s="63"/>
      <c r="E256" s="62"/>
      <c r="F256" s="62"/>
    </row>
    <row r="257" spans="1:6" ht="12.75">
      <c r="A257" s="63"/>
      <c r="E257" s="62"/>
      <c r="F257" s="62"/>
    </row>
    <row r="258" spans="1:6" ht="12.75">
      <c r="A258" s="63"/>
      <c r="E258" s="62"/>
      <c r="F258" s="62"/>
    </row>
    <row r="259" spans="1:6" ht="12.75">
      <c r="A259" s="63"/>
      <c r="E259" s="62"/>
      <c r="F259" s="62"/>
    </row>
    <row r="260" spans="1:6" ht="12.75">
      <c r="A260" s="63"/>
      <c r="E260" s="62"/>
      <c r="F260" s="62"/>
    </row>
    <row r="261" spans="1:6" ht="12.75">
      <c r="A261" s="63"/>
      <c r="E261" s="62"/>
      <c r="F261" s="62"/>
    </row>
    <row r="262" spans="1:6" ht="12.75">
      <c r="A262" s="63"/>
      <c r="E262" s="62"/>
      <c r="F262" s="62"/>
    </row>
    <row r="263" spans="1:6" ht="12.75">
      <c r="A263" s="63"/>
      <c r="E263" s="62"/>
      <c r="F263" s="62"/>
    </row>
    <row r="264" spans="1:6" ht="12.75">
      <c r="A264" s="63"/>
      <c r="E264" s="62"/>
      <c r="F264" s="62"/>
    </row>
    <row r="265" spans="1:6" ht="12.75">
      <c r="A265" s="63"/>
      <c r="E265" s="62"/>
      <c r="F265" s="62"/>
    </row>
    <row r="266" spans="1:6" ht="12.75">
      <c r="A266" s="63"/>
      <c r="E266" s="62"/>
      <c r="F266" s="62"/>
    </row>
    <row r="267" spans="1:6" ht="12.75">
      <c r="A267" s="63"/>
      <c r="E267" s="62"/>
      <c r="F267" s="62"/>
    </row>
    <row r="268" spans="1:6" ht="12.75">
      <c r="A268" s="63"/>
      <c r="E268" s="62"/>
      <c r="F268" s="62"/>
    </row>
    <row r="269" spans="1:6" ht="12.75">
      <c r="A269" s="63"/>
      <c r="E269" s="62"/>
      <c r="F269" s="62"/>
    </row>
    <row r="270" spans="1:6" ht="12.75">
      <c r="A270" s="63"/>
      <c r="E270" s="62"/>
      <c r="F270" s="62"/>
    </row>
    <row r="271" spans="1:6" ht="12.75">
      <c r="A271" s="63"/>
      <c r="E271" s="62"/>
      <c r="F271" s="62"/>
    </row>
    <row r="272" spans="1:6" ht="12.75">
      <c r="A272" s="63"/>
      <c r="E272" s="62"/>
      <c r="F272" s="62"/>
    </row>
    <row r="273" spans="1:6" ht="12.75">
      <c r="A273" s="63"/>
      <c r="E273" s="62"/>
      <c r="F273" s="62"/>
    </row>
    <row r="274" spans="1:6" ht="12.75">
      <c r="A274" s="63"/>
      <c r="E274" s="62"/>
      <c r="F274" s="62"/>
    </row>
    <row r="275" spans="1:6" ht="12.75">
      <c r="A275" s="63"/>
      <c r="E275" s="62"/>
      <c r="F275" s="62"/>
    </row>
    <row r="276" spans="1:6" ht="12.75">
      <c r="A276" s="63"/>
      <c r="E276" s="62"/>
      <c r="F276" s="62"/>
    </row>
    <row r="277" spans="1:6" ht="12.75">
      <c r="A277" s="63"/>
      <c r="E277" s="62"/>
      <c r="F277" s="62"/>
    </row>
    <row r="278" spans="1:6" ht="12.75">
      <c r="A278" s="63"/>
      <c r="E278" s="62"/>
      <c r="F278" s="62"/>
    </row>
    <row r="279" spans="1:6" ht="12.75">
      <c r="A279" s="63"/>
      <c r="E279" s="62"/>
      <c r="F279" s="62"/>
    </row>
    <row r="280" spans="1:6" ht="12.75">
      <c r="A280" s="63"/>
      <c r="E280" s="62"/>
      <c r="F280" s="62"/>
    </row>
    <row r="281" spans="1:6" ht="12.75">
      <c r="A281" s="63"/>
      <c r="E281" s="62"/>
      <c r="F281" s="62"/>
    </row>
    <row r="282" spans="1:6" ht="12.75">
      <c r="A282" s="63"/>
      <c r="E282" s="62"/>
      <c r="F282" s="62"/>
    </row>
    <row r="283" spans="1:6" ht="12.75">
      <c r="A283" s="63"/>
      <c r="E283" s="62"/>
      <c r="F283" s="62"/>
    </row>
    <row r="284" spans="1:6" ht="12.75">
      <c r="A284" s="63"/>
      <c r="E284" s="62"/>
      <c r="F284" s="62"/>
    </row>
    <row r="285" spans="1:6" ht="12.75">
      <c r="A285" s="63"/>
      <c r="E285" s="62"/>
      <c r="F285" s="62"/>
    </row>
    <row r="286" spans="1:6" ht="12.75">
      <c r="A286" s="63"/>
      <c r="E286" s="62"/>
      <c r="F286" s="62"/>
    </row>
    <row r="287" spans="1:6" ht="12.75">
      <c r="A287" s="63"/>
      <c r="E287" s="62"/>
      <c r="F287" s="62"/>
    </row>
    <row r="288" spans="1:6" ht="12.75">
      <c r="A288" s="63"/>
      <c r="E288" s="62"/>
      <c r="F288" s="62"/>
    </row>
    <row r="289" spans="1:6" ht="12.75">
      <c r="A289" s="63"/>
      <c r="E289" s="62"/>
      <c r="F289" s="62"/>
    </row>
    <row r="290" spans="1:6" ht="12.75">
      <c r="A290" s="63"/>
      <c r="E290" s="62"/>
      <c r="F290" s="62"/>
    </row>
    <row r="291" spans="1:6" ht="12.75">
      <c r="A291" s="63"/>
      <c r="E291" s="62"/>
      <c r="F291" s="62"/>
    </row>
    <row r="292" spans="1:6" ht="12.75">
      <c r="A292" s="63"/>
      <c r="E292" s="62"/>
      <c r="F292" s="62"/>
    </row>
    <row r="293" spans="1:6" ht="12.75">
      <c r="A293" s="63"/>
      <c r="E293" s="62"/>
      <c r="F293" s="62"/>
    </row>
    <row r="294" spans="1:6" ht="12.75">
      <c r="A294" s="63"/>
      <c r="E294" s="62"/>
      <c r="F294" s="62"/>
    </row>
    <row r="295" spans="1:6" ht="12.75">
      <c r="A295" s="63"/>
      <c r="E295" s="62"/>
      <c r="F295" s="62"/>
    </row>
    <row r="296" spans="1:6" ht="12.75">
      <c r="A296" s="63"/>
      <c r="E296" s="62"/>
      <c r="F296" s="62"/>
    </row>
    <row r="297" spans="1:6" ht="12.75">
      <c r="A297" s="63"/>
      <c r="E297" s="62"/>
      <c r="F297" s="62"/>
    </row>
    <row r="298" spans="5:6" ht="12.75">
      <c r="E298" s="62"/>
      <c r="F298" s="62"/>
    </row>
    <row r="299" spans="5:6" ht="12.75">
      <c r="E299" s="62"/>
      <c r="F299" s="62"/>
    </row>
    <row r="300" spans="5:6" ht="12.75">
      <c r="E300" s="62"/>
      <c r="F300" s="62"/>
    </row>
    <row r="301" spans="5:6" ht="12.75">
      <c r="E301" s="62"/>
      <c r="F301" s="62"/>
    </row>
    <row r="302" spans="5:6" ht="12.75">
      <c r="E302" s="62"/>
      <c r="F302" s="62"/>
    </row>
    <row r="303" spans="5:6" ht="12.75">
      <c r="E303" s="62"/>
      <c r="F303" s="62"/>
    </row>
    <row r="304" spans="5:6" ht="12.75">
      <c r="E304" s="62"/>
      <c r="F304" s="62"/>
    </row>
    <row r="305" spans="5:6" ht="12.75">
      <c r="E305" s="62"/>
      <c r="F305" s="62"/>
    </row>
    <row r="306" spans="5:6" ht="12.75">
      <c r="E306" s="62"/>
      <c r="F306" s="62"/>
    </row>
    <row r="307" spans="5:6" ht="12.75">
      <c r="E307" s="62"/>
      <c r="F307" s="62"/>
    </row>
    <row r="308" spans="5:6" ht="12.75">
      <c r="E308" s="62"/>
      <c r="F308" s="62"/>
    </row>
    <row r="309" spans="5:6" ht="12.75">
      <c r="E309" s="62"/>
      <c r="F309" s="62"/>
    </row>
    <row r="310" spans="5:6" ht="12.75">
      <c r="E310" s="62"/>
      <c r="F310" s="62"/>
    </row>
    <row r="311" spans="5:6" ht="12.75">
      <c r="E311" s="62"/>
      <c r="F311" s="62"/>
    </row>
    <row r="312" spans="5:6" ht="12.75">
      <c r="E312" s="62"/>
      <c r="F312" s="62"/>
    </row>
    <row r="313" spans="5:6" ht="12.75">
      <c r="E313" s="62"/>
      <c r="F313" s="62"/>
    </row>
    <row r="314" spans="5:6" ht="12.75">
      <c r="E314" s="62"/>
      <c r="F314" s="62"/>
    </row>
    <row r="315" spans="5:6" ht="12.75">
      <c r="E315" s="62"/>
      <c r="F315" s="62"/>
    </row>
    <row r="316" spans="5:6" ht="12.75">
      <c r="E316" s="62"/>
      <c r="F316" s="62"/>
    </row>
    <row r="317" spans="5:6" ht="12.75">
      <c r="E317" s="62"/>
      <c r="F317" s="62"/>
    </row>
    <row r="318" spans="5:6" ht="12.75">
      <c r="E318" s="62"/>
      <c r="F318" s="62"/>
    </row>
    <row r="319" spans="5:6" ht="12.75">
      <c r="E319" s="62"/>
      <c r="F319" s="62"/>
    </row>
    <row r="320" spans="5:6" ht="12.75">
      <c r="E320" s="62"/>
      <c r="F320" s="62"/>
    </row>
    <row r="321" spans="5:6" ht="12.75">
      <c r="E321" s="62"/>
      <c r="F321" s="62"/>
    </row>
    <row r="322" spans="5:6" ht="12.75">
      <c r="E322" s="62"/>
      <c r="F322" s="62"/>
    </row>
    <row r="323" spans="5:6" ht="12.75">
      <c r="E323" s="62"/>
      <c r="F323" s="62"/>
    </row>
    <row r="324" spans="5:6" ht="12.75">
      <c r="E324" s="62"/>
      <c r="F324" s="62"/>
    </row>
    <row r="325" spans="5:6" ht="12.75">
      <c r="E325" s="62"/>
      <c r="F325" s="62"/>
    </row>
    <row r="326" spans="5:6" ht="12.75">
      <c r="E326" s="62"/>
      <c r="F326" s="62"/>
    </row>
    <row r="327" spans="5:6" ht="12.75">
      <c r="E327" s="62"/>
      <c r="F327" s="62"/>
    </row>
    <row r="328" spans="5:6" ht="12.75">
      <c r="E328" s="62"/>
      <c r="F328" s="62"/>
    </row>
    <row r="329" spans="5:6" ht="12.75">
      <c r="E329" s="62"/>
      <c r="F329" s="62"/>
    </row>
    <row r="330" spans="5:6" ht="12.75">
      <c r="E330" s="62"/>
      <c r="F330" s="62"/>
    </row>
    <row r="331" spans="5:6" ht="12.75">
      <c r="E331" s="62"/>
      <c r="F331" s="62"/>
    </row>
    <row r="332" spans="5:6" ht="12.75">
      <c r="E332" s="62"/>
      <c r="F332" s="62"/>
    </row>
    <row r="333" spans="5:6" ht="12.75">
      <c r="E333" s="62"/>
      <c r="F333" s="62"/>
    </row>
    <row r="334" spans="5:6" ht="12.75">
      <c r="E334" s="62"/>
      <c r="F334" s="62"/>
    </row>
    <row r="335" spans="5:6" ht="12.75">
      <c r="E335" s="62"/>
      <c r="F335" s="62"/>
    </row>
    <row r="336" spans="5:6" ht="12.75">
      <c r="E336" s="62"/>
      <c r="F336" s="62"/>
    </row>
    <row r="337" spans="5:6" ht="12.75">
      <c r="E337" s="62"/>
      <c r="F337" s="62"/>
    </row>
    <row r="338" spans="5:6" ht="12.75">
      <c r="E338" s="62"/>
      <c r="F338" s="62"/>
    </row>
    <row r="339" spans="5:6" ht="12.75">
      <c r="E339" s="62"/>
      <c r="F339" s="62"/>
    </row>
    <row r="340" spans="5:6" ht="12.75">
      <c r="E340" s="62"/>
      <c r="F340" s="62"/>
    </row>
    <row r="341" spans="5:6" ht="12.75">
      <c r="E341" s="62"/>
      <c r="F341" s="62"/>
    </row>
    <row r="342" spans="5:6" ht="12.75">
      <c r="E342" s="62"/>
      <c r="F342" s="62"/>
    </row>
    <row r="343" spans="5:6" ht="12.75">
      <c r="E343" s="62"/>
      <c r="F343" s="62"/>
    </row>
    <row r="344" spans="5:6" ht="12.75">
      <c r="E344" s="62"/>
      <c r="F344" s="62"/>
    </row>
    <row r="345" spans="5:6" ht="12.75">
      <c r="E345" s="62"/>
      <c r="F345" s="62"/>
    </row>
    <row r="346" spans="5:6" ht="12.75">
      <c r="E346" s="62"/>
      <c r="F346" s="62"/>
    </row>
    <row r="347" spans="5:6" ht="12.75">
      <c r="E347" s="62"/>
      <c r="F347" s="62"/>
    </row>
    <row r="348" spans="5:6" ht="12.75">
      <c r="E348" s="62"/>
      <c r="F348" s="62"/>
    </row>
    <row r="349" spans="5:6" ht="12.75">
      <c r="E349" s="62"/>
      <c r="F349" s="62"/>
    </row>
    <row r="350" spans="5:6" ht="12.75">
      <c r="E350" s="62"/>
      <c r="F350" s="62"/>
    </row>
    <row r="351" spans="5:6" ht="12.75">
      <c r="E351" s="62"/>
      <c r="F351" s="62"/>
    </row>
    <row r="352" spans="5:6" ht="12.75">
      <c r="E352" s="62"/>
      <c r="F352" s="62"/>
    </row>
    <row r="353" spans="5:6" ht="12.75">
      <c r="E353" s="62"/>
      <c r="F353" s="62"/>
    </row>
    <row r="354" spans="5:6" ht="12.75">
      <c r="E354" s="62"/>
      <c r="F354" s="62"/>
    </row>
    <row r="355" spans="5:6" ht="12.75">
      <c r="E355" s="62"/>
      <c r="F355" s="62"/>
    </row>
    <row r="356" spans="5:6" ht="12.75">
      <c r="E356" s="62"/>
      <c r="F356" s="62"/>
    </row>
    <row r="357" spans="5:6" ht="12.75">
      <c r="E357" s="62"/>
      <c r="F357" s="62"/>
    </row>
    <row r="358" spans="5:6" ht="12.75">
      <c r="E358" s="62"/>
      <c r="F358" s="62"/>
    </row>
    <row r="359" spans="5:6" ht="12.75">
      <c r="E359" s="62"/>
      <c r="F359" s="62"/>
    </row>
    <row r="360" spans="5:6" ht="12.75">
      <c r="E360" s="62"/>
      <c r="F360" s="62"/>
    </row>
    <row r="361" spans="5:6" ht="12.75">
      <c r="E361" s="62"/>
      <c r="F361" s="62"/>
    </row>
    <row r="362" spans="5:6" ht="12.75">
      <c r="E362" s="62"/>
      <c r="F362" s="62"/>
    </row>
    <row r="363" spans="5:6" ht="12.75">
      <c r="E363" s="62"/>
      <c r="F363" s="62"/>
    </row>
    <row r="364" spans="5:6" ht="12.75">
      <c r="E364" s="62"/>
      <c r="F364" s="62"/>
    </row>
    <row r="365" spans="5:6" ht="12.75">
      <c r="E365" s="62"/>
      <c r="F365" s="62"/>
    </row>
    <row r="366" spans="5:6" ht="12.75">
      <c r="E366" s="62"/>
      <c r="F366" s="62"/>
    </row>
    <row r="367" spans="5:6" ht="12.75">
      <c r="E367" s="62"/>
      <c r="F367" s="62"/>
    </row>
    <row r="368" spans="5:6" ht="12.75">
      <c r="E368" s="62"/>
      <c r="F368" s="62"/>
    </row>
    <row r="369" spans="5:6" ht="12.75">
      <c r="E369" s="62"/>
      <c r="F369" s="62"/>
    </row>
    <row r="370" spans="5:6" ht="12.75">
      <c r="E370" s="62"/>
      <c r="F370" s="62"/>
    </row>
    <row r="371" spans="5:6" ht="12.75">
      <c r="E371" s="62"/>
      <c r="F371" s="62"/>
    </row>
    <row r="372" spans="5:6" ht="12.75">
      <c r="E372" s="62"/>
      <c r="F372" s="62"/>
    </row>
    <row r="373" spans="5:6" ht="12.75">
      <c r="E373" s="62"/>
      <c r="F373" s="62"/>
    </row>
    <row r="374" spans="5:6" ht="12.75">
      <c r="E374" s="62"/>
      <c r="F374" s="62"/>
    </row>
    <row r="375" spans="5:6" ht="12.75">
      <c r="E375" s="62"/>
      <c r="F375" s="62"/>
    </row>
    <row r="376" spans="5:6" ht="12.75">
      <c r="E376" s="62"/>
      <c r="F376" s="62"/>
    </row>
    <row r="377" spans="5:6" ht="12.75">
      <c r="E377" s="62"/>
      <c r="F377" s="62"/>
    </row>
    <row r="378" spans="5:6" ht="12.75">
      <c r="E378" s="62"/>
      <c r="F378" s="62"/>
    </row>
    <row r="379" spans="5:6" ht="12.75">
      <c r="E379" s="62"/>
      <c r="F379" s="62"/>
    </row>
    <row r="380" spans="5:6" ht="12.75">
      <c r="E380" s="62"/>
      <c r="F380" s="62"/>
    </row>
    <row r="381" spans="5:6" ht="12.75">
      <c r="E381" s="62"/>
      <c r="F381" s="62"/>
    </row>
    <row r="382" spans="5:6" ht="12.75">
      <c r="E382" s="62"/>
      <c r="F382" s="62"/>
    </row>
    <row r="383" spans="5:6" ht="12.75">
      <c r="E383" s="62"/>
      <c r="F383" s="62"/>
    </row>
    <row r="384" spans="5:6" ht="12.75">
      <c r="E384" s="62"/>
      <c r="F384" s="62"/>
    </row>
    <row r="385" spans="5:6" ht="12.75">
      <c r="E385" s="62"/>
      <c r="F385" s="62"/>
    </row>
    <row r="386" spans="5:6" ht="12.75">
      <c r="E386" s="62"/>
      <c r="F386" s="62"/>
    </row>
    <row r="387" spans="5:6" ht="12.75">
      <c r="E387" s="62"/>
      <c r="F387" s="62"/>
    </row>
    <row r="388" spans="5:6" ht="12.75">
      <c r="E388" s="62"/>
      <c r="F388" s="62"/>
    </row>
    <row r="389" spans="5:6" ht="12.75">
      <c r="E389" s="62"/>
      <c r="F389" s="62"/>
    </row>
    <row r="390" spans="5:6" ht="12.75">
      <c r="E390" s="62"/>
      <c r="F390" s="62"/>
    </row>
    <row r="391" spans="5:6" ht="12.75">
      <c r="E391" s="62"/>
      <c r="F391" s="62"/>
    </row>
    <row r="392" spans="5:6" ht="12.75">
      <c r="E392" s="62"/>
      <c r="F392" s="62"/>
    </row>
    <row r="393" spans="5:6" ht="12.75">
      <c r="E393" s="62"/>
      <c r="F393" s="62"/>
    </row>
    <row r="394" spans="5:6" ht="12.75">
      <c r="E394" s="62"/>
      <c r="F394" s="62"/>
    </row>
    <row r="395" spans="5:6" ht="12.75">
      <c r="E395" s="62"/>
      <c r="F395" s="62"/>
    </row>
    <row r="396" spans="5:6" ht="12.75">
      <c r="E396" s="62"/>
      <c r="F396" s="62"/>
    </row>
    <row r="397" spans="5:6" ht="12.75">
      <c r="E397" s="62"/>
      <c r="F397" s="62"/>
    </row>
    <row r="398" spans="5:6" ht="12.75">
      <c r="E398" s="62"/>
      <c r="F398" s="62"/>
    </row>
    <row r="399" spans="5:6" ht="12.75">
      <c r="E399" s="62"/>
      <c r="F399" s="62"/>
    </row>
    <row r="400" spans="5:6" ht="12.75">
      <c r="E400" s="62"/>
      <c r="F400" s="62"/>
    </row>
    <row r="401" spans="5:6" ht="12.75">
      <c r="E401" s="62"/>
      <c r="F401" s="62"/>
    </row>
    <row r="402" spans="5:6" ht="12.75">
      <c r="E402" s="62"/>
      <c r="F402" s="62"/>
    </row>
    <row r="403" spans="5:6" ht="12.75">
      <c r="E403" s="62"/>
      <c r="F403" s="62"/>
    </row>
    <row r="404" spans="5:6" ht="12.75">
      <c r="E404" s="62"/>
      <c r="F404" s="62"/>
    </row>
    <row r="405" spans="5:6" ht="12.75">
      <c r="E405" s="62"/>
      <c r="F405" s="62"/>
    </row>
    <row r="406" spans="5:6" ht="12.75">
      <c r="E406" s="62"/>
      <c r="F406" s="62"/>
    </row>
    <row r="407" spans="5:6" ht="12.75">
      <c r="E407" s="62"/>
      <c r="F407" s="62"/>
    </row>
    <row r="408" spans="5:6" ht="12.75">
      <c r="E408" s="62"/>
      <c r="F408" s="62"/>
    </row>
    <row r="409" spans="5:6" ht="12.75">
      <c r="E409" s="62"/>
      <c r="F409" s="62"/>
    </row>
    <row r="410" spans="5:6" ht="12.75">
      <c r="E410" s="62"/>
      <c r="F410" s="62"/>
    </row>
    <row r="411" spans="5:6" ht="12.75">
      <c r="E411" s="62"/>
      <c r="F411" s="62"/>
    </row>
    <row r="412" spans="5:6" ht="12.75">
      <c r="E412" s="62"/>
      <c r="F412" s="62"/>
    </row>
    <row r="413" spans="5:6" ht="12.75">
      <c r="E413" s="62"/>
      <c r="F413" s="62"/>
    </row>
    <row r="414" spans="5:6" ht="12.75">
      <c r="E414" s="62"/>
      <c r="F414" s="62"/>
    </row>
    <row r="415" spans="5:6" ht="12.75">
      <c r="E415" s="62"/>
      <c r="F415" s="62"/>
    </row>
    <row r="416" spans="5:6" ht="12.75">
      <c r="E416" s="62"/>
      <c r="F416" s="62"/>
    </row>
    <row r="417" spans="5:6" ht="12.75">
      <c r="E417" s="62"/>
      <c r="F417" s="62"/>
    </row>
    <row r="418" spans="5:6" ht="12.75">
      <c r="E418" s="62"/>
      <c r="F418" s="62"/>
    </row>
    <row r="419" spans="5:6" ht="12.75">
      <c r="E419" s="62"/>
      <c r="F419" s="62"/>
    </row>
    <row r="420" spans="5:6" ht="12.75">
      <c r="E420" s="62"/>
      <c r="F420" s="62"/>
    </row>
    <row r="421" spans="5:6" ht="12.75">
      <c r="E421" s="62"/>
      <c r="F421" s="62"/>
    </row>
    <row r="422" spans="5:6" ht="12.75">
      <c r="E422" s="62"/>
      <c r="F422" s="62"/>
    </row>
    <row r="423" spans="5:6" ht="12.75">
      <c r="E423" s="62"/>
      <c r="F423" s="62"/>
    </row>
    <row r="424" spans="5:6" ht="12.75">
      <c r="E424" s="62"/>
      <c r="F424" s="62"/>
    </row>
    <row r="425" spans="5:6" ht="12.75">
      <c r="E425" s="62"/>
      <c r="F425" s="62"/>
    </row>
    <row r="426" spans="5:6" ht="12.75">
      <c r="E426" s="62"/>
      <c r="F426" s="62"/>
    </row>
    <row r="427" spans="5:6" ht="12.75">
      <c r="E427" s="62"/>
      <c r="F427" s="62"/>
    </row>
    <row r="428" spans="5:6" ht="12.75">
      <c r="E428" s="62"/>
      <c r="F428" s="62"/>
    </row>
    <row r="429" spans="5:6" ht="12.75">
      <c r="E429" s="62"/>
      <c r="F429" s="62"/>
    </row>
    <row r="430" spans="5:6" ht="12.75">
      <c r="E430" s="62"/>
      <c r="F430" s="62"/>
    </row>
    <row r="431" spans="5:6" ht="12.75">
      <c r="E431" s="62"/>
      <c r="F431" s="62"/>
    </row>
    <row r="432" spans="5:6" ht="12.75">
      <c r="E432" s="62"/>
      <c r="F432" s="62"/>
    </row>
    <row r="433" spans="5:6" ht="12.75">
      <c r="E433" s="62"/>
      <c r="F433" s="62"/>
    </row>
    <row r="434" spans="5:6" ht="12.75">
      <c r="E434" s="62"/>
      <c r="F434" s="62"/>
    </row>
    <row r="435" spans="5:6" ht="12.75">
      <c r="E435" s="62"/>
      <c r="F435" s="62"/>
    </row>
    <row r="436" spans="5:6" ht="12.75">
      <c r="E436" s="62"/>
      <c r="F436" s="62"/>
    </row>
    <row r="437" spans="5:6" ht="12.75">
      <c r="E437" s="62"/>
      <c r="F437" s="62"/>
    </row>
    <row r="438" spans="5:6" ht="12.75">
      <c r="E438" s="62"/>
      <c r="F438" s="62"/>
    </row>
    <row r="439" spans="5:6" ht="12.75">
      <c r="E439" s="62"/>
      <c r="F439" s="62"/>
    </row>
    <row r="440" spans="5:6" ht="12.75">
      <c r="E440" s="62"/>
      <c r="F440" s="62"/>
    </row>
    <row r="441" spans="5:6" ht="12.75">
      <c r="E441" s="62"/>
      <c r="F441" s="62"/>
    </row>
    <row r="442" spans="5:6" ht="12.75">
      <c r="E442" s="62"/>
      <c r="F442" s="62"/>
    </row>
    <row r="443" spans="5:6" ht="12.75">
      <c r="E443" s="62"/>
      <c r="F443" s="62"/>
    </row>
    <row r="444" spans="5:6" ht="12.75">
      <c r="E444" s="62"/>
      <c r="F444" s="62"/>
    </row>
    <row r="445" spans="5:6" ht="12.75">
      <c r="E445" s="62"/>
      <c r="F445" s="62"/>
    </row>
    <row r="446" spans="5:6" ht="12.75">
      <c r="E446" s="62"/>
      <c r="F446" s="62"/>
    </row>
    <row r="447" spans="5:6" ht="12.75">
      <c r="E447" s="62"/>
      <c r="F447" s="62"/>
    </row>
    <row r="448" spans="5:6" ht="12.75">
      <c r="E448" s="62"/>
      <c r="F448" s="62"/>
    </row>
    <row r="449" spans="5:6" ht="12.75">
      <c r="E449" s="62"/>
      <c r="F449" s="62"/>
    </row>
    <row r="450" spans="5:6" ht="12.75">
      <c r="E450" s="62"/>
      <c r="F450" s="62"/>
    </row>
    <row r="451" spans="5:6" ht="12.75">
      <c r="E451" s="62"/>
      <c r="F451" s="62"/>
    </row>
    <row r="452" spans="5:6" ht="12.75">
      <c r="E452" s="62"/>
      <c r="F452" s="62"/>
    </row>
    <row r="453" spans="5:6" ht="12.75">
      <c r="E453" s="62"/>
      <c r="F453" s="62"/>
    </row>
    <row r="454" spans="5:6" ht="12.75">
      <c r="E454" s="62"/>
      <c r="F454" s="62"/>
    </row>
    <row r="455" spans="5:6" ht="12.75">
      <c r="E455" s="62"/>
      <c r="F455" s="62"/>
    </row>
    <row r="456" spans="5:6" ht="12.75">
      <c r="E456" s="62"/>
      <c r="F456" s="62"/>
    </row>
    <row r="457" spans="5:6" ht="12.75">
      <c r="E457" s="62"/>
      <c r="F457" s="62"/>
    </row>
    <row r="458" spans="5:6" ht="12.75">
      <c r="E458" s="62"/>
      <c r="F458" s="62"/>
    </row>
    <row r="459" spans="5:6" ht="12.75">
      <c r="E459" s="62"/>
      <c r="F459" s="62"/>
    </row>
    <row r="460" spans="5:6" ht="12.75">
      <c r="E460" s="62"/>
      <c r="F460" s="62"/>
    </row>
    <row r="461" spans="5:6" ht="12.75">
      <c r="E461" s="62"/>
      <c r="F461" s="62"/>
    </row>
    <row r="462" spans="5:6" ht="12.75">
      <c r="E462" s="62"/>
      <c r="F462" s="62"/>
    </row>
    <row r="463" spans="5:6" ht="12.75">
      <c r="E463" s="62"/>
      <c r="F463" s="62"/>
    </row>
    <row r="464" spans="5:6" ht="12.75">
      <c r="E464" s="62"/>
      <c r="F464" s="62"/>
    </row>
    <row r="465" spans="5:6" ht="12.75">
      <c r="E465" s="62"/>
      <c r="F465" s="62"/>
    </row>
    <row r="466" spans="5:6" ht="12.75">
      <c r="E466" s="62"/>
      <c r="F466" s="62"/>
    </row>
    <row r="467" spans="5:6" ht="12.75">
      <c r="E467" s="62"/>
      <c r="F467" s="62"/>
    </row>
    <row r="468" spans="5:6" ht="12.75">
      <c r="E468" s="62"/>
      <c r="F468" s="62"/>
    </row>
    <row r="469" spans="5:6" ht="12.75">
      <c r="E469" s="62"/>
      <c r="F469" s="62"/>
    </row>
    <row r="470" spans="5:6" ht="12.75">
      <c r="E470" s="62"/>
      <c r="F470" s="62"/>
    </row>
    <row r="471" spans="5:6" ht="12.75">
      <c r="E471" s="62"/>
      <c r="F471" s="62"/>
    </row>
    <row r="472" spans="5:6" ht="12.75">
      <c r="E472" s="62"/>
      <c r="F472" s="62"/>
    </row>
    <row r="473" spans="5:6" ht="12.75">
      <c r="E473" s="62"/>
      <c r="F473" s="62"/>
    </row>
    <row r="474" spans="5:6" ht="12.75">
      <c r="E474" s="62"/>
      <c r="F474" s="62"/>
    </row>
    <row r="475" spans="5:6" ht="12.75">
      <c r="E475" s="62"/>
      <c r="F475" s="62"/>
    </row>
    <row r="476" spans="5:6" ht="12.75">
      <c r="E476" s="62"/>
      <c r="F476" s="62"/>
    </row>
    <row r="477" spans="5:6" ht="12.75">
      <c r="E477" s="62"/>
      <c r="F477" s="62"/>
    </row>
    <row r="478" spans="5:6" ht="12.75">
      <c r="E478" s="62"/>
      <c r="F478" s="62"/>
    </row>
    <row r="479" spans="5:6" ht="12.75">
      <c r="E479" s="62"/>
      <c r="F479" s="62"/>
    </row>
    <row r="480" spans="5:6" ht="12.75">
      <c r="E480" s="62"/>
      <c r="F480" s="62"/>
    </row>
    <row r="481" spans="5:6" ht="12.75">
      <c r="E481" s="62"/>
      <c r="F481" s="62"/>
    </row>
    <row r="482" spans="5:6" ht="12.75">
      <c r="E482" s="62"/>
      <c r="F482" s="62"/>
    </row>
    <row r="483" spans="5:6" ht="12.75">
      <c r="E483" s="62"/>
      <c r="F483" s="62"/>
    </row>
    <row r="484" spans="5:6" ht="12.75">
      <c r="E484" s="62"/>
      <c r="F484" s="62"/>
    </row>
    <row r="485" spans="5:6" ht="12.75">
      <c r="E485" s="62"/>
      <c r="F485" s="62"/>
    </row>
    <row r="486" spans="5:6" ht="12.75">
      <c r="E486" s="62"/>
      <c r="F486" s="62"/>
    </row>
    <row r="487" spans="5:6" ht="12.75">
      <c r="E487" s="62"/>
      <c r="F487" s="62"/>
    </row>
    <row r="488" spans="5:6" ht="12.75">
      <c r="E488" s="62"/>
      <c r="F488" s="62"/>
    </row>
    <row r="489" spans="5:6" ht="12.75">
      <c r="E489" s="62"/>
      <c r="F489" s="62"/>
    </row>
    <row r="490" spans="5:6" ht="12.75">
      <c r="E490" s="62"/>
      <c r="F490" s="62"/>
    </row>
    <row r="491" spans="5:6" ht="12.75">
      <c r="E491" s="62"/>
      <c r="F491" s="62"/>
    </row>
    <row r="492" spans="5:6" ht="12.75">
      <c r="E492" s="62"/>
      <c r="F492" s="62"/>
    </row>
    <row r="493" spans="5:6" ht="12.75">
      <c r="E493" s="62"/>
      <c r="F493" s="62"/>
    </row>
    <row r="494" spans="5:6" ht="12.75">
      <c r="E494" s="62"/>
      <c r="F494" s="62"/>
    </row>
    <row r="495" spans="5:6" ht="12.75">
      <c r="E495" s="62"/>
      <c r="F495" s="62"/>
    </row>
    <row r="496" spans="5:6" ht="12.75">
      <c r="E496" s="62"/>
      <c r="F496" s="62"/>
    </row>
    <row r="497" spans="5:6" ht="12.75">
      <c r="E497" s="62"/>
      <c r="F497" s="62"/>
    </row>
    <row r="498" spans="5:6" ht="12.75">
      <c r="E498" s="62"/>
      <c r="F498" s="62"/>
    </row>
    <row r="499" spans="5:6" ht="12.75">
      <c r="E499" s="62"/>
      <c r="F499" s="62"/>
    </row>
    <row r="500" spans="5:6" ht="12.75">
      <c r="E500" s="62"/>
      <c r="F500" s="62"/>
    </row>
    <row r="501" spans="5:6" ht="12.75">
      <c r="E501" s="62"/>
      <c r="F501" s="62"/>
    </row>
    <row r="502" spans="5:6" ht="12.75">
      <c r="E502" s="62"/>
      <c r="F502" s="62"/>
    </row>
    <row r="503" spans="5:6" ht="12.75">
      <c r="E503" s="62"/>
      <c r="F503" s="62"/>
    </row>
    <row r="504" spans="5:6" ht="12.75">
      <c r="E504" s="62"/>
      <c r="F504" s="62"/>
    </row>
    <row r="505" spans="5:6" ht="12.75">
      <c r="E505" s="62"/>
      <c r="F505" s="62"/>
    </row>
    <row r="506" spans="5:6" ht="12.75">
      <c r="E506" s="62"/>
      <c r="F506" s="62"/>
    </row>
    <row r="507" spans="5:6" ht="12.75">
      <c r="E507" s="62"/>
      <c r="F507" s="62"/>
    </row>
    <row r="508" spans="5:6" ht="12.75">
      <c r="E508" s="62"/>
      <c r="F508" s="62"/>
    </row>
    <row r="509" spans="5:6" ht="12.75">
      <c r="E509" s="62"/>
      <c r="F509" s="62"/>
    </row>
    <row r="510" spans="5:6" ht="12.75">
      <c r="E510" s="62"/>
      <c r="F510" s="62"/>
    </row>
    <row r="511" spans="5:6" ht="12.75">
      <c r="E511" s="62"/>
      <c r="F511" s="62"/>
    </row>
    <row r="512" spans="5:6" ht="12.75">
      <c r="E512" s="62"/>
      <c r="F512" s="62"/>
    </row>
    <row r="513" spans="5:6" ht="12.75">
      <c r="E513" s="62"/>
      <c r="F513" s="62"/>
    </row>
    <row r="514" spans="5:6" ht="12.75">
      <c r="E514" s="62"/>
      <c r="F514" s="62"/>
    </row>
    <row r="515" spans="5:6" ht="12.75">
      <c r="E515" s="62"/>
      <c r="F515" s="62"/>
    </row>
    <row r="516" spans="5:6" ht="12.75">
      <c r="E516" s="62"/>
      <c r="F516" s="62"/>
    </row>
    <row r="517" spans="5:6" ht="12.75">
      <c r="E517" s="62"/>
      <c r="F517" s="62"/>
    </row>
    <row r="518" spans="5:6" ht="12.75">
      <c r="E518" s="62"/>
      <c r="F518" s="62"/>
    </row>
    <row r="519" spans="5:6" ht="12.75">
      <c r="E519" s="62"/>
      <c r="F519" s="62"/>
    </row>
    <row r="520" spans="5:6" ht="12.75">
      <c r="E520" s="62"/>
      <c r="F520" s="62"/>
    </row>
    <row r="521" spans="5:6" ht="12.75">
      <c r="E521" s="62"/>
      <c r="F521" s="62"/>
    </row>
    <row r="522" spans="5:6" ht="12.75">
      <c r="E522" s="62"/>
      <c r="F522" s="62"/>
    </row>
    <row r="523" spans="5:6" ht="12.75">
      <c r="E523" s="62"/>
      <c r="F523" s="62"/>
    </row>
    <row r="524" spans="5:6" ht="12.75">
      <c r="E524" s="62"/>
      <c r="F524" s="62"/>
    </row>
    <row r="525" spans="5:6" ht="12.75">
      <c r="E525" s="62"/>
      <c r="F525" s="62"/>
    </row>
    <row r="526" spans="5:6" ht="12.75">
      <c r="E526" s="62"/>
      <c r="F526" s="62"/>
    </row>
    <row r="527" spans="5:6" ht="12.75">
      <c r="E527" s="62"/>
      <c r="F527" s="62"/>
    </row>
    <row r="528" spans="5:6" ht="12.75">
      <c r="E528" s="62"/>
      <c r="F528" s="62"/>
    </row>
    <row r="529" spans="5:6" ht="12.75">
      <c r="E529" s="62"/>
      <c r="F529" s="62"/>
    </row>
    <row r="530" spans="5:6" ht="12.75">
      <c r="E530" s="62"/>
      <c r="F530" s="62"/>
    </row>
    <row r="531" spans="5:6" ht="12.75">
      <c r="E531" s="62"/>
      <c r="F531" s="62"/>
    </row>
    <row r="532" spans="5:6" ht="12.75">
      <c r="E532" s="62"/>
      <c r="F532" s="62"/>
    </row>
    <row r="533" spans="5:6" ht="12.75">
      <c r="E533" s="62"/>
      <c r="F533" s="62"/>
    </row>
    <row r="534" spans="5:6" ht="12.75">
      <c r="E534" s="62"/>
      <c r="F534" s="62"/>
    </row>
    <row r="535" spans="5:6" ht="12.75">
      <c r="E535" s="62"/>
      <c r="F535" s="62"/>
    </row>
    <row r="536" spans="5:6" ht="12.75">
      <c r="E536" s="62"/>
      <c r="F536" s="62"/>
    </row>
    <row r="537" spans="5:6" ht="12.75">
      <c r="E537" s="62"/>
      <c r="F537" s="62"/>
    </row>
    <row r="538" spans="5:6" ht="12.75">
      <c r="E538" s="62"/>
      <c r="F538" s="62"/>
    </row>
    <row r="539" spans="5:6" ht="12.75">
      <c r="E539" s="62"/>
      <c r="F539" s="62"/>
    </row>
    <row r="540" spans="5:6" ht="12.75">
      <c r="E540" s="62"/>
      <c r="F540" s="62"/>
    </row>
    <row r="541" spans="5:6" ht="12.75">
      <c r="E541" s="62"/>
      <c r="F541" s="62"/>
    </row>
    <row r="542" spans="5:6" ht="12.75">
      <c r="E542" s="62"/>
      <c r="F542" s="62"/>
    </row>
    <row r="543" spans="5:6" ht="12.75">
      <c r="E543" s="62"/>
      <c r="F543" s="62"/>
    </row>
    <row r="544" spans="5:6" ht="12.75">
      <c r="E544" s="62"/>
      <c r="F544" s="62"/>
    </row>
    <row r="545" spans="5:6" ht="12.75">
      <c r="E545" s="62"/>
      <c r="F545" s="62"/>
    </row>
    <row r="546" spans="5:6" ht="12.75">
      <c r="E546" s="62"/>
      <c r="F546" s="62"/>
    </row>
    <row r="547" spans="5:6" ht="12.75">
      <c r="E547" s="62"/>
      <c r="F547" s="62"/>
    </row>
    <row r="548" spans="5:6" ht="12.75">
      <c r="E548" s="62"/>
      <c r="F548" s="62"/>
    </row>
    <row r="549" spans="5:6" ht="12.75">
      <c r="E549" s="62"/>
      <c r="F549" s="62"/>
    </row>
    <row r="550" spans="5:6" ht="12.75">
      <c r="E550" s="62"/>
      <c r="F550" s="62"/>
    </row>
    <row r="551" spans="5:6" ht="12.75">
      <c r="E551" s="62"/>
      <c r="F551" s="62"/>
    </row>
    <row r="552" spans="5:6" ht="12.75">
      <c r="E552" s="62"/>
      <c r="F552" s="62"/>
    </row>
    <row r="553" spans="5:6" ht="12.75">
      <c r="E553" s="62"/>
      <c r="F553" s="62"/>
    </row>
    <row r="554" spans="5:6" ht="12.75">
      <c r="E554" s="62"/>
      <c r="F554" s="62"/>
    </row>
    <row r="555" spans="5:6" ht="12.75">
      <c r="E555" s="62"/>
      <c r="F555" s="62"/>
    </row>
    <row r="556" spans="5:6" ht="12.75">
      <c r="E556" s="62"/>
      <c r="F556" s="62"/>
    </row>
    <row r="557" spans="5:6" ht="12.75">
      <c r="E557" s="62"/>
      <c r="F557" s="62"/>
    </row>
    <row r="558" spans="5:6" ht="12.75">
      <c r="E558" s="62"/>
      <c r="F558" s="62"/>
    </row>
    <row r="559" spans="5:6" ht="12.75">
      <c r="E559" s="62"/>
      <c r="F559" s="62"/>
    </row>
    <row r="560" spans="5:6" ht="12.75">
      <c r="E560" s="62"/>
      <c r="F560" s="62"/>
    </row>
    <row r="561" spans="5:6" ht="12.75">
      <c r="E561" s="62"/>
      <c r="F561" s="62"/>
    </row>
    <row r="562" spans="5:6" ht="12.75">
      <c r="E562" s="62"/>
      <c r="F562" s="62"/>
    </row>
    <row r="563" spans="5:6" ht="12.75">
      <c r="E563" s="62"/>
      <c r="F563" s="62"/>
    </row>
    <row r="564" spans="5:6" ht="12.75">
      <c r="E564" s="62"/>
      <c r="F564" s="62"/>
    </row>
    <row r="565" spans="5:6" ht="12.75">
      <c r="E565" s="62"/>
      <c r="F565" s="62"/>
    </row>
    <row r="566" spans="5:6" ht="12.75">
      <c r="E566" s="62"/>
      <c r="F566" s="62"/>
    </row>
    <row r="567" spans="5:6" ht="12.75">
      <c r="E567" s="62"/>
      <c r="F567" s="62"/>
    </row>
    <row r="568" spans="5:6" ht="12.75">
      <c r="E568" s="62"/>
      <c r="F568" s="62"/>
    </row>
    <row r="569" spans="5:6" ht="12.75">
      <c r="E569" s="62"/>
      <c r="F569" s="62"/>
    </row>
    <row r="570" spans="5:6" ht="12.75">
      <c r="E570" s="62"/>
      <c r="F570" s="62"/>
    </row>
    <row r="571" spans="5:6" ht="12.75">
      <c r="E571" s="62"/>
      <c r="F571" s="62"/>
    </row>
    <row r="572" spans="5:6" ht="12.75">
      <c r="E572" s="62"/>
      <c r="F572" s="62"/>
    </row>
    <row r="573" spans="5:6" ht="12.75">
      <c r="E573" s="62"/>
      <c r="F573" s="62"/>
    </row>
    <row r="574" spans="5:6" ht="12.75">
      <c r="E574" s="62"/>
      <c r="F574" s="62"/>
    </row>
    <row r="575" spans="5:6" ht="12.75">
      <c r="E575" s="62"/>
      <c r="F575" s="62"/>
    </row>
    <row r="576" spans="5:6" ht="12.75">
      <c r="E576" s="62"/>
      <c r="F576" s="62"/>
    </row>
    <row r="577" spans="5:6" ht="12.75">
      <c r="E577" s="62"/>
      <c r="F577" s="62"/>
    </row>
    <row r="578" spans="5:6" ht="12.75">
      <c r="E578" s="62"/>
      <c r="F578" s="62"/>
    </row>
    <row r="579" spans="5:6" ht="12.75">
      <c r="E579" s="62"/>
      <c r="F579" s="62"/>
    </row>
    <row r="580" spans="5:6" ht="12.75">
      <c r="E580" s="62"/>
      <c r="F580" s="62"/>
    </row>
    <row r="581" spans="5:6" ht="12.75">
      <c r="E581" s="62"/>
      <c r="F581" s="62"/>
    </row>
    <row r="582" spans="5:6" ht="12.75">
      <c r="E582" s="62"/>
      <c r="F582" s="62"/>
    </row>
    <row r="583" spans="5:6" ht="12.75">
      <c r="E583" s="62"/>
      <c r="F583" s="62"/>
    </row>
    <row r="584" spans="5:6" ht="12.75">
      <c r="E584" s="62"/>
      <c r="F584" s="62"/>
    </row>
    <row r="585" spans="5:6" ht="12.75">
      <c r="E585" s="62"/>
      <c r="F585" s="62"/>
    </row>
    <row r="586" spans="5:6" ht="12.75">
      <c r="E586" s="62"/>
      <c r="F586" s="62"/>
    </row>
    <row r="587" spans="5:6" ht="12.75">
      <c r="E587" s="62"/>
      <c r="F587" s="62"/>
    </row>
    <row r="588" spans="5:6" ht="12.75">
      <c r="E588" s="62"/>
      <c r="F588" s="62"/>
    </row>
    <row r="589" spans="5:6" ht="12.75">
      <c r="E589" s="62"/>
      <c r="F589" s="62"/>
    </row>
    <row r="590" spans="5:6" ht="12.75">
      <c r="E590" s="62"/>
      <c r="F590" s="62"/>
    </row>
    <row r="591" spans="5:6" ht="12.75">
      <c r="E591" s="62"/>
      <c r="F591" s="62"/>
    </row>
    <row r="592" spans="5:6" ht="12.75">
      <c r="E592" s="62"/>
      <c r="F592" s="62"/>
    </row>
    <row r="593" spans="5:6" ht="12.75">
      <c r="E593" s="62"/>
      <c r="F593" s="62"/>
    </row>
    <row r="594" spans="5:6" ht="12.75">
      <c r="E594" s="62"/>
      <c r="F594" s="62"/>
    </row>
    <row r="595" spans="5:6" ht="12.75">
      <c r="E595" s="62"/>
      <c r="F595" s="62"/>
    </row>
    <row r="596" spans="5:6" ht="12.75">
      <c r="E596" s="62"/>
      <c r="F596" s="62"/>
    </row>
    <row r="597" spans="5:6" ht="12.75">
      <c r="E597" s="62"/>
      <c r="F597" s="62"/>
    </row>
    <row r="598" spans="5:6" ht="12.75">
      <c r="E598" s="62"/>
      <c r="F598" s="62"/>
    </row>
    <row r="599" spans="5:6" ht="12.75">
      <c r="E599" s="62"/>
      <c r="F599" s="62"/>
    </row>
    <row r="600" spans="5:6" ht="12.75">
      <c r="E600" s="62"/>
      <c r="F600" s="62"/>
    </row>
    <row r="601" spans="5:6" ht="12.75">
      <c r="E601" s="62"/>
      <c r="F601" s="62"/>
    </row>
    <row r="602" spans="5:6" ht="12.75">
      <c r="E602" s="62"/>
      <c r="F602" s="62"/>
    </row>
    <row r="603" spans="5:6" ht="12.75">
      <c r="E603" s="62"/>
      <c r="F603" s="62"/>
    </row>
    <row r="604" spans="5:6" ht="12.75">
      <c r="E604" s="62"/>
      <c r="F604" s="62"/>
    </row>
    <row r="605" spans="5:6" ht="12.75">
      <c r="E605" s="62"/>
      <c r="F605" s="62"/>
    </row>
    <row r="606" spans="5:6" ht="12.75">
      <c r="E606" s="62"/>
      <c r="F606" s="62"/>
    </row>
    <row r="607" spans="5:6" ht="12.75">
      <c r="E607" s="62"/>
      <c r="F607" s="62"/>
    </row>
    <row r="608" spans="5:6" ht="12.75">
      <c r="E608" s="62"/>
      <c r="F608" s="62"/>
    </row>
    <row r="609" spans="5:6" ht="12.75">
      <c r="E609" s="62"/>
      <c r="F609" s="62"/>
    </row>
    <row r="610" spans="5:6" ht="12.75">
      <c r="E610" s="62"/>
      <c r="F610" s="62"/>
    </row>
    <row r="611" spans="5:6" ht="12.75">
      <c r="E611" s="62"/>
      <c r="F611" s="62"/>
    </row>
    <row r="612" spans="5:6" ht="12.75">
      <c r="E612" s="62"/>
      <c r="F612" s="62"/>
    </row>
    <row r="613" spans="5:6" ht="12.75">
      <c r="E613" s="62"/>
      <c r="F613" s="62"/>
    </row>
    <row r="614" spans="5:6" ht="12.75">
      <c r="E614" s="62"/>
      <c r="F614" s="62"/>
    </row>
    <row r="615" spans="5:6" ht="12.75">
      <c r="E615" s="62"/>
      <c r="F615" s="62"/>
    </row>
    <row r="616" spans="5:6" ht="12.75">
      <c r="E616" s="62"/>
      <c r="F616" s="62"/>
    </row>
    <row r="617" spans="5:6" ht="12.75">
      <c r="E617" s="62"/>
      <c r="F617" s="62"/>
    </row>
    <row r="618" spans="5:6" ht="12.75">
      <c r="E618" s="62"/>
      <c r="F618" s="62"/>
    </row>
    <row r="619" spans="5:6" ht="12.75">
      <c r="E619" s="62"/>
      <c r="F619" s="62"/>
    </row>
    <row r="620" spans="5:6" ht="12.75">
      <c r="E620" s="62"/>
      <c r="F620" s="62"/>
    </row>
    <row r="621" spans="5:6" ht="12.75">
      <c r="E621" s="62"/>
      <c r="F621" s="62"/>
    </row>
  </sheetData>
  <sheetProtection/>
  <conditionalFormatting sqref="A18 A22 A26 A30 A34 A38 A42 A46 A50 A54 A58 A62 A66 A70 A74 A78 A82 A86 A90 A94 A98 A102 A106 A110">
    <cfRule type="expression" priority="8" dxfId="0" stopIfTrue="1">
      <formula>OR(C18&lt;&gt;C19,OR(C19&lt;&gt;C18,C19&lt;&gt;C20),OR(C20&lt;&gt;C19,C20&lt;&gt;C21),C21&lt;&gt;C20)</formula>
    </cfRule>
  </conditionalFormatting>
  <conditionalFormatting sqref="A19 A23 A27 A31 A35 A39 A43 A47 A51 A55 A59 A63 A67 A71 A75 A79 A83 A87 A91 A95 A99 A103 A107 A111">
    <cfRule type="expression" priority="7" dxfId="0" stopIfTrue="1">
      <formula>OR(C18&lt;&gt;C19,OR(C19&lt;&gt;C18,C19&lt;&gt;C20),OR(C20&lt;&gt;C19,C20&lt;&gt;C21),C21&lt;&gt;C20)</formula>
    </cfRule>
  </conditionalFormatting>
  <conditionalFormatting sqref="A20 A24 A28 A32 A36 A40 A44 A48 A52 A56 A60 A64 A68 A72 A76 A80 A84 A88 A92 A96 A100 A104 A108 A112">
    <cfRule type="expression" priority="6" dxfId="0" stopIfTrue="1">
      <formula>OR(C18&lt;&gt;C19,OR(C19&lt;&gt;C18,C19&lt;&gt;C20),OR(C20&lt;&gt;C19,C20&lt;&gt;C21),C21&lt;&gt;C20)</formula>
    </cfRule>
  </conditionalFormatting>
  <conditionalFormatting sqref="A21 A25 A29 A33 A37 A41 A45 A49 A53 A57 A61 A65 A69 A73 A77 A81 A85 A89 A93 A97 A101 A105 A109 A113">
    <cfRule type="expression" priority="5" dxfId="0" stopIfTrue="1">
      <formula>OR(C18&lt;&gt;C19,OR(C19&lt;&gt;C18,C19&lt;&gt;C20),OR(C20&lt;&gt;C19,C20&lt;&gt;C21),C21&lt;&gt;C20)</formula>
    </cfRule>
  </conditionalFormatting>
  <conditionalFormatting sqref="B18 B22 B26 B30 B34 B38 B42 B46 B50 B54 B58 B62 B66 B70 B74 B78 B82 B86 B90 B94 B98 B102 B106 B110">
    <cfRule type="expression" priority="4" dxfId="0" stopIfTrue="1">
      <formula>OR(E18&lt;&gt;E19,OR(E19&lt;&gt;E18,E19&lt;&gt;E20),OR(E20&lt;&gt;E19,E20&lt;&gt;E21),E21&lt;&gt;E20)</formula>
    </cfRule>
  </conditionalFormatting>
  <conditionalFormatting sqref="B19 B23 B27 B31 B35 B39 B43 B47 B51 B55 B59 B63 B67 B71 B75 B79 B83 B87 B91 B95 B99 B103 B107 B111">
    <cfRule type="expression" priority="3" dxfId="0" stopIfTrue="1">
      <formula>OR(E18&lt;&gt;E19,OR(E19&lt;&gt;E18,E19&lt;&gt;E20),OR(E20&lt;&gt;E19,E20&lt;&gt;E21),E21&lt;&gt;E20)</formula>
    </cfRule>
  </conditionalFormatting>
  <conditionalFormatting sqref="B20 B24 B28 B32 B36 B40 B44 B48 B52 B56 B60 B64 B68 B72 B76 B80 B84 B88 B92 B96 B100 B104 B108 B112">
    <cfRule type="expression" priority="2" dxfId="0" stopIfTrue="1">
      <formula>OR(E18&lt;&gt;E19,OR(E19&lt;&gt;E18,E19&lt;&gt;E20),OR(E20&lt;&gt;E19,E20&lt;&gt;E21),E21&lt;&gt;E20)</formula>
    </cfRule>
  </conditionalFormatting>
  <conditionalFormatting sqref="B21 B25 B29 B33 B37 B41 B45 B49 B53 B57 B61 B65 B69 B73 B77 B81 B85 B89 B93 B97 B101 B105 B109 B113">
    <cfRule type="expression" priority="1" dxfId="0" stopIfTrue="1">
      <formula>OR(E18&lt;&gt;E19,OR(E19&lt;&gt;E18,E19&lt;&gt;E20),OR(E20&lt;&gt;E19,E20&lt;&gt;E21),E21&lt;&gt;E20)</formula>
    </cfRule>
  </conditionalFormatting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Müller, Manuel</dc:creator>
  <cp:keywords/>
  <dc:description/>
  <cp:lastModifiedBy>Müller, Manuel</cp:lastModifiedBy>
  <cp:lastPrinted>2008-05-13T07:43:16Z</cp:lastPrinted>
  <dcterms:created xsi:type="dcterms:W3CDTF">2006-04-27T12:37:32Z</dcterms:created>
  <dcterms:modified xsi:type="dcterms:W3CDTF">2016-10-12T12:14:50Z</dcterms:modified>
  <cp:category/>
  <cp:version/>
  <cp:contentType/>
  <cp:contentStatus/>
</cp:coreProperties>
</file>